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0741166B-3022-4C1D-8BB6-FE8C23322B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" l="1" a="1"/>
  <c r="I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<sst xmlns="http://schemas.openxmlformats.org/spreadsheetml/2006/main" count="47" uniqueCount="39">
  <si>
    <r>
      <rPr>
        <sz val="9"/>
        <rFont val="Arial"/>
      </rPr>
      <t>ART10809</t>
    </r>
  </si>
  <si>
    <r>
      <rPr>
        <sz val="9"/>
        <rFont val="Arial"/>
      </rPr>
      <t>ART06918</t>
    </r>
  </si>
  <si>
    <r>
      <rPr>
        <sz val="9"/>
        <rFont val="Arial"/>
      </rPr>
      <t>ART09219</t>
    </r>
  </si>
  <si>
    <r>
      <rPr>
        <sz val="9"/>
        <rFont val="Arial"/>
      </rPr>
      <t>ART05181</t>
    </r>
  </si>
  <si>
    <r>
      <rPr>
        <sz val="9"/>
        <rFont val="Arial"/>
      </rPr>
      <t>ART05016</t>
    </r>
  </si>
  <si>
    <r>
      <rPr>
        <sz val="9"/>
        <rFont val="Arial"/>
      </rPr>
      <t>ART05015</t>
    </r>
  </si>
  <si>
    <r>
      <rPr>
        <sz val="9"/>
        <rFont val="Arial"/>
      </rPr>
      <t>ART11059</t>
    </r>
  </si>
  <si>
    <r>
      <rPr>
        <sz val="9"/>
        <rFont val="Arial"/>
      </rPr>
      <t>ART08915</t>
    </r>
  </si>
  <si>
    <r>
      <rPr>
        <sz val="9"/>
        <rFont val="Arial"/>
      </rPr>
      <t>ART11706</t>
    </r>
  </si>
  <si>
    <r>
      <rPr>
        <sz val="9"/>
        <rFont val="Arial"/>
      </rPr>
      <t>Longueur cuivre 120 bars</t>
    </r>
  </si>
  <si>
    <r>
      <rPr>
        <sz val="9"/>
        <rFont val="Arial"/>
      </rPr>
      <t>Koperen Koelleiding 3/8" x 56 mm -120 BAR plooib.</t>
    </r>
  </si>
  <si>
    <r>
      <rPr>
        <sz val="9"/>
        <rFont val="Arial"/>
      </rPr>
      <t>Koperen Koelleiding 1/2" x 0,75mm -120 BAR plooib</t>
    </r>
  </si>
  <si>
    <r>
      <rPr>
        <sz val="9"/>
        <rFont val="Arial"/>
      </rPr>
      <t>Koperen Koelleiding 5/8" x 1,05mm -120 BAR plooib</t>
    </r>
  </si>
  <si>
    <r>
      <rPr>
        <sz val="9"/>
        <rFont val="Arial"/>
      </rPr>
      <t>Koperen Koelleiding 3/4" x 1,3 mm -120 BAR plooib</t>
    </r>
  </si>
  <si>
    <r>
      <rPr>
        <sz val="9"/>
        <rFont val="Arial"/>
      </rPr>
      <t>Koperen Koelleiding 7/8" x 1,5 mm -120 BAR plooib</t>
    </r>
  </si>
  <si>
    <r>
      <rPr>
        <sz val="9"/>
        <rFont val="Arial"/>
      </rPr>
      <t>Koperen Koelleiding 11/8" x l,9mm-120 BAR plooib</t>
    </r>
  </si>
  <si>
    <r>
      <rPr>
        <sz val="9"/>
        <rFont val="Arial"/>
      </rPr>
      <t>Koperen Koelleiding 1 3/8" x 2,3mm-120 BAR plooib</t>
    </r>
  </si>
  <si>
    <r>
      <rPr>
        <sz val="9"/>
        <rFont val="Arial"/>
      </rPr>
      <t>Koperen Koelleiding 15/8" x 2,70mm-120 BAR plooib</t>
    </r>
  </si>
  <si>
    <r>
      <rPr>
        <sz val="9"/>
        <rFont val="Arial"/>
      </rPr>
      <t>Koperen Koelleiding 21/8" x 2,70mm-120 BAR plooib</t>
    </r>
  </si>
  <si>
    <r>
      <rPr>
        <sz val="9"/>
        <rFont val="Arial"/>
      </rPr>
      <t>Tuyaux cuivre 3/8" x 0,56 mm -120 BAR - pliable</t>
    </r>
  </si>
  <si>
    <r>
      <rPr>
        <sz val="9"/>
        <rFont val="Arial"/>
      </rPr>
      <t>Tuyaux cuivre 1/2" x 0,75 mm -120 BAR - pliable</t>
    </r>
  </si>
  <si>
    <r>
      <rPr>
        <sz val="9"/>
        <rFont val="Arial"/>
      </rPr>
      <t>Tuyaux cuivre 5/8" x 1,05 mm -120 BAR - pliable</t>
    </r>
  </si>
  <si>
    <r>
      <rPr>
        <sz val="9"/>
        <rFont val="Arial"/>
      </rPr>
      <t>Tuyaux cuivre 3/4" x 1,3 mm -120 BAR - pliable</t>
    </r>
  </si>
  <si>
    <r>
      <rPr>
        <sz val="9"/>
        <rFont val="Arial"/>
      </rPr>
      <t>Tuyaux cuivre 7/8" x 1,5 mm -120 BAR - pliable</t>
    </r>
  </si>
  <si>
    <r>
      <rPr>
        <sz val="9"/>
        <rFont val="Arial"/>
      </rPr>
      <t>Tuyaux cuivre 11/8" x 1,9 mm -120 BAR - pliable</t>
    </r>
  </si>
  <si>
    <r>
      <rPr>
        <sz val="9"/>
        <rFont val="Arial"/>
      </rPr>
      <t>Tuyaux cuivre 1 3/8" x 2,3 mm -120 BAR - pliable</t>
    </r>
  </si>
  <si>
    <r>
      <rPr>
        <sz val="9"/>
        <rFont val="Arial"/>
      </rPr>
      <t>Tuyaux cuivre 15/8" x 2,70 mm -120 BAR - pliable</t>
    </r>
  </si>
  <si>
    <r>
      <rPr>
        <sz val="9"/>
        <rFont val="Arial"/>
      </rPr>
      <t>Tuyaux cuivre 21/8" x 2,70 mm -120 BAR - pliable</t>
    </r>
  </si>
  <si>
    <r>
      <rPr>
        <sz val="9"/>
        <rFont val="Arial"/>
      </rPr>
      <t>METER</t>
    </r>
  </si>
  <si>
    <r>
      <rPr>
        <sz val="9"/>
        <rFont val="Arial"/>
      </rPr>
      <t>3/8</t>
    </r>
  </si>
  <si>
    <r>
      <rPr>
        <sz val="9"/>
        <rFont val="Arial"/>
      </rPr>
      <t>1/2</t>
    </r>
  </si>
  <si>
    <r>
      <rPr>
        <sz val="9"/>
        <rFont val="Arial"/>
      </rPr>
      <t>5/8</t>
    </r>
  </si>
  <si>
    <r>
      <rPr>
        <sz val="9"/>
        <rFont val="Arial"/>
      </rPr>
      <t>3/4</t>
    </r>
  </si>
  <si>
    <r>
      <rPr>
        <sz val="9"/>
        <rFont val="Arial"/>
      </rPr>
      <t>7/8</t>
    </r>
  </si>
  <si>
    <r>
      <rPr>
        <sz val="9"/>
        <rFont val="Arial"/>
      </rPr>
      <t>11/8</t>
    </r>
  </si>
  <si>
    <r>
      <rPr>
        <sz val="9"/>
        <rFont val="Arial"/>
      </rPr>
      <t>13/8</t>
    </r>
  </si>
  <si>
    <r>
      <rPr>
        <sz val="9"/>
        <rFont val="Arial"/>
      </rPr>
      <t>15/8</t>
    </r>
  </si>
  <si>
    <r>
      <rPr>
        <sz val="9"/>
        <rFont val="Arial"/>
      </rPr>
      <t>2'2 1/8</t>
    </r>
  </si>
  <si>
    <r>
      <rPr>
        <sz val="9"/>
        <rFont val="Arial"/>
      </rPr>
      <t>Nombre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</si>
</sst>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9"/>
      <name val="Arial"/>
    </font>
  </fonts>
  <fills count="14">
    <fill>
      <patternFill patternType="none"/>
    </fill>
    <fill>
      <patternFill patternType="gray125"/>
    </fill>
    <fill>
      <patternFill patternType="solid">
        <fgColor rgb="FFECEFE2"/>
      </patternFill>
    </fill>
    <fill>
      <patternFill patternType="solid">
        <fgColor rgb="FFECEEEB"/>
      </patternFill>
    </fill>
    <fill>
      <patternFill patternType="solid">
        <fgColor rgb="FFEDEEEB"/>
      </patternFill>
    </fill>
    <fill>
      <patternFill patternType="solid">
        <fgColor rgb="FFECEFEB"/>
      </patternFill>
    </fill>
    <fill>
      <patternFill patternType="solid">
        <fgColor rgb="FFEDEEEC"/>
      </patternFill>
    </fill>
    <fill>
      <patternFill patternType="solid">
        <fgColor rgb="FFECEFEC"/>
      </patternFill>
    </fill>
    <fill>
      <patternFill patternType="solid">
        <fgColor rgb="FFEDEFEC"/>
      </patternFill>
    </fill>
    <fill>
      <patternFill patternType="solid">
        <fgColor rgb="FFEFEDEF"/>
      </patternFill>
    </fill>
    <fill>
      <patternFill patternType="solid">
        <fgColor rgb="FFEDEEEF"/>
      </patternFill>
    </fill>
    <fill>
      <patternFill patternType="solid">
        <fgColor rgb="FFFCFEFB"/>
      </patternFill>
    </fill>
    <fill>
      <patternFill patternType="solid">
        <fgColor rgb="FFFCFFFB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vertical="top"/>
    </xf>
    <xf numFmtId="0" fontId="0" fillId="11" borderId="2" xfId="0" applyFill="1" applyBorder="1" applyAlignment="1">
      <alignment horizontal="left" vertical="top"/>
    </xf>
    <xf numFmtId="0" fontId="0" fillId="11" borderId="3" xfId="0" applyFill="1" applyBorder="1" applyAlignment="1">
      <alignment horizontal="left" vertical="top" indent="3"/>
    </xf>
    <xf numFmtId="0" fontId="0" fillId="12" borderId="4" xfId="0" applyFill="1" applyBorder="1" applyAlignment="1">
      <alignment horizontal="left" vertical="top"/>
    </xf>
    <xf numFmtId="0" fontId="0" fillId="11" borderId="5" xfId="0" applyFill="1" applyBorder="1" applyAlignment="1">
      <alignment horizontal="left" vertical="top"/>
    </xf>
    <xf numFmtId="0" fontId="0" fillId="0" borderId="6" xfId="0" applyBorder="1" applyAlignment="1">
      <alignment horizontal="left"/>
    </xf>
    <xf numFmtId="0" fontId="0" fillId="11" borderId="7" xfId="0" applyFill="1" applyBorder="1" applyAlignment="1">
      <alignment horizontal="right"/>
    </xf>
    <xf numFmtId="0" fontId="0" fillId="11" borderId="8" xfId="0" applyFill="1" applyBorder="1" applyAlignment="1">
      <alignment horizontal="left" vertical="top"/>
    </xf>
    <xf numFmtId="0" fontId="0" fillId="11" borderId="10" xfId="0" applyFill="1" applyBorder="1" applyAlignment="1">
      <alignment horizontal="left" vertical="top"/>
    </xf>
    <xf numFmtId="0" fontId="0" fillId="7" borderId="12" xfId="0" applyFill="1" applyBorder="1" applyAlignment="1">
      <alignment horizontal="left" vertical="top"/>
    </xf>
    <xf numFmtId="0" fontId="0" fillId="3" borderId="13" xfId="0" applyFill="1" applyBorder="1" applyAlignment="1">
      <alignment horizontal="left" vertical="top"/>
    </xf>
    <xf numFmtId="0" fontId="0" fillId="10" borderId="14" xfId="0" applyFill="1" applyBorder="1" applyAlignment="1">
      <alignment horizontal="left" vertical="top"/>
    </xf>
    <xf numFmtId="0" fontId="0" fillId="2" borderId="15" xfId="0" applyFill="1" applyBorder="1" applyAlignment="1">
      <alignment horizontal="left" vertical="top" indent="3"/>
    </xf>
    <xf numFmtId="0" fontId="0" fillId="6" borderId="16" xfId="0" applyFill="1" applyBorder="1" applyAlignment="1">
      <alignment horizontal="left" vertical="top"/>
    </xf>
    <xf numFmtId="0" fontId="0" fillId="8" borderId="17" xfId="0" applyFill="1" applyBorder="1" applyAlignment="1">
      <alignment horizontal="left" vertical="top"/>
    </xf>
    <xf numFmtId="0" fontId="0" fillId="5" borderId="18" xfId="0" applyFill="1" applyBorder="1" applyAlignment="1">
      <alignment horizontal="left" vertical="top"/>
    </xf>
    <xf numFmtId="0" fontId="0" fillId="4" borderId="19" xfId="0" applyFill="1" applyBorder="1" applyAlignment="1">
      <alignment horizontal="left" vertical="top"/>
    </xf>
    <xf numFmtId="0" fontId="0" fillId="9" borderId="20" xfId="0" applyFill="1" applyBorder="1" applyAlignment="1">
      <alignment horizontal="left" vertical="top"/>
    </xf>
    <xf numFmtId="0" fontId="0" fillId="8" borderId="21" xfId="0" applyFill="1" applyBorder="1" applyAlignment="1">
      <alignment horizontal="left" vertical="top" indent="3"/>
    </xf>
    <xf numFmtId="0" fontId="0" fillId="7" borderId="22" xfId="0" applyFill="1" applyBorder="1" applyAlignment="1">
      <alignment horizontal="left" vertical="top"/>
    </xf>
    <xf numFmtId="0" fontId="0" fillId="3" borderId="23" xfId="0" applyFill="1" applyBorder="1" applyAlignment="1">
      <alignment horizontal="left" vertical="top"/>
    </xf>
    <xf numFmtId="0" fontId="0" fillId="11" borderId="24" xfId="0" applyFill="1" applyBorder="1" applyAlignment="1">
      <alignment horizontal="left" vertical="top"/>
    </xf>
    <xf numFmtId="0" fontId="0" fillId="11" borderId="9" xfId="0" applyNumberFormat="1" applyFill="1" applyBorder="1" applyAlignment="1">
      <alignment horizontal="right"/>
    </xf>
    <xf numFmtId="0" fontId="0" fillId="11" borderId="11" xfId="0" applyNumberFormat="1" applyFill="1" applyBorder="1" applyAlignment="1">
      <alignment horizontal="right"/>
    </xf>
    <xf numFmtId="0" fontId="0" fillId="1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workbookViewId="0">
      <selection activeCell="B23" sqref="B23"/>
    </sheetView>
  </sheetViews>
  <sheetFormatPr baseColWidth="10" defaultRowHeight="12.75" x14ac:dyDescent="0.2"/>
  <cols>
    <col min="2" max="2" width="47"/>
    <col min="3" max="3" width="43"/>
    <col min="4" max="4" width="6.7109375"/>
    <col min="5" max="5" width="12.140625"/>
    <col min="6" max="6" width="12.42578125"/>
    <col min="7" max="7" width="10.85546875"/>
  </cols>
  <sheetData>
    <row r="1" spans="1:13" x14ac:dyDescent="0.2">
      <c r="B1" s="1" t="s">
        <v>9</v>
      </c>
    </row>
    <row r="3" spans="1:13" x14ac:dyDescent="0.2">
      <c r="B3" s="2"/>
      <c r="C3" s="2"/>
      <c r="D3" s="2"/>
      <c r="E3" s="3"/>
      <c r="F3" s="2"/>
      <c r="G3" s="2"/>
    </row>
    <row r="4" spans="1:13" x14ac:dyDescent="0.2">
      <c r="B4" s="2"/>
      <c r="C4" s="2"/>
      <c r="D4" s="2"/>
      <c r="E4" s="3"/>
      <c r="F4" s="2"/>
      <c r="G4" s="4" t="s">
        <v>38</v>
      </c>
    </row>
    <row r="5" spans="1:13" x14ac:dyDescent="0.2">
      <c r="B5" s="2"/>
      <c r="C5" s="2"/>
      <c r="D5" s="2"/>
      <c r="E5" s="3"/>
      <c r="F5" s="2"/>
      <c r="G5" s="5"/>
    </row>
    <row r="6" spans="1:13" x14ac:dyDescent="0.2">
      <c r="A6" s="1" t="s">
        <v>0</v>
      </c>
      <c r="B6" s="6" t="s">
        <v>10</v>
      </c>
      <c r="C6" s="6" t="s">
        <v>19</v>
      </c>
      <c r="D6" s="6" t="s">
        <v>28</v>
      </c>
      <c r="E6" s="7" t="s">
        <v>29</v>
      </c>
      <c r="F6" s="8"/>
      <c r="G6" s="23">
        <v>2</v>
      </c>
      <c r="I6" s="25" t="str" cm="1">
        <f t="array" ref="I6:J8">_xlfn._xlws.FILTER(A6:B16,G6:G16&gt;0)</f>
        <v>ART10809</v>
      </c>
      <c r="J6" s="25" t="str">
        <v>Koperen Koelleiding 3/8" x 56 mm -120 BAR plooib.</v>
      </c>
      <c r="K6" s="25"/>
      <c r="L6" s="25"/>
      <c r="M6" s="25"/>
    </row>
    <row r="7" spans="1:13" x14ac:dyDescent="0.2">
      <c r="A7" s="1" t="s">
        <v>1</v>
      </c>
      <c r="B7" s="6" t="s">
        <v>11</v>
      </c>
      <c r="C7" s="6" t="s">
        <v>20</v>
      </c>
      <c r="D7" s="6" t="s">
        <v>28</v>
      </c>
      <c r="E7" s="7" t="s">
        <v>30</v>
      </c>
      <c r="F7" s="8"/>
      <c r="G7" s="9"/>
      <c r="I7" s="25" t="str">
        <v>ART09219</v>
      </c>
      <c r="J7" s="25" t="str">
        <v>Koperen Koelleiding 5/8" x 1,05mm -120 BAR plooib</v>
      </c>
      <c r="K7" s="25"/>
      <c r="L7" s="25"/>
      <c r="M7" s="25"/>
    </row>
    <row r="8" spans="1:13" x14ac:dyDescent="0.2">
      <c r="A8" s="1" t="s">
        <v>2</v>
      </c>
      <c r="B8" s="6" t="s">
        <v>12</v>
      </c>
      <c r="C8" s="6" t="s">
        <v>21</v>
      </c>
      <c r="D8" s="6" t="s">
        <v>28</v>
      </c>
      <c r="E8" s="7" t="s">
        <v>31</v>
      </c>
      <c r="F8" s="8"/>
      <c r="G8" s="24">
        <v>4</v>
      </c>
      <c r="I8" s="25" t="str">
        <v>ART05016</v>
      </c>
      <c r="J8" s="25" t="str">
        <v>Koperen Koelleiding 7/8" x 1,5 mm -120 BAR plooib</v>
      </c>
      <c r="K8" s="25"/>
      <c r="L8" s="25"/>
      <c r="M8" s="25"/>
    </row>
    <row r="9" spans="1:13" x14ac:dyDescent="0.2">
      <c r="A9" s="1" t="s">
        <v>3</v>
      </c>
      <c r="B9" s="6" t="s">
        <v>13</v>
      </c>
      <c r="C9" s="6" t="s">
        <v>22</v>
      </c>
      <c r="D9" s="6" t="s">
        <v>28</v>
      </c>
      <c r="E9" s="7" t="s">
        <v>32</v>
      </c>
      <c r="F9" s="8"/>
      <c r="G9" s="9"/>
    </row>
    <row r="10" spans="1:13" x14ac:dyDescent="0.2">
      <c r="A10" s="1" t="s">
        <v>4</v>
      </c>
      <c r="B10" s="6" t="s">
        <v>14</v>
      </c>
      <c r="C10" s="6" t="s">
        <v>23</v>
      </c>
      <c r="D10" s="6" t="s">
        <v>28</v>
      </c>
      <c r="E10" s="7" t="s">
        <v>33</v>
      </c>
      <c r="F10" s="8"/>
      <c r="G10" s="24">
        <v>6</v>
      </c>
    </row>
    <row r="11" spans="1:13" x14ac:dyDescent="0.2">
      <c r="B11" s="10"/>
      <c r="C11" s="11"/>
      <c r="D11" s="12"/>
      <c r="E11" s="13"/>
      <c r="F11" s="14"/>
      <c r="G11" s="15"/>
    </row>
    <row r="12" spans="1:13" x14ac:dyDescent="0.2">
      <c r="A12" s="1" t="s">
        <v>5</v>
      </c>
      <c r="B12" s="6" t="s">
        <v>15</v>
      </c>
      <c r="C12" s="6" t="s">
        <v>24</v>
      </c>
      <c r="D12" s="6" t="s">
        <v>28</v>
      </c>
      <c r="E12" s="7" t="s">
        <v>34</v>
      </c>
      <c r="F12" s="8"/>
      <c r="G12" s="9"/>
    </row>
    <row r="13" spans="1:13" x14ac:dyDescent="0.2">
      <c r="B13" s="16"/>
      <c r="C13" s="17"/>
      <c r="D13" s="18"/>
      <c r="E13" s="19"/>
      <c r="F13" s="20"/>
      <c r="G13" s="21"/>
    </row>
    <row r="14" spans="1:13" x14ac:dyDescent="0.2">
      <c r="A14" s="1" t="s">
        <v>6</v>
      </c>
      <c r="B14" s="6" t="s">
        <v>16</v>
      </c>
      <c r="C14" s="6" t="s">
        <v>25</v>
      </c>
      <c r="D14" s="6" t="s">
        <v>28</v>
      </c>
      <c r="E14" s="7" t="s">
        <v>35</v>
      </c>
      <c r="F14" s="8"/>
      <c r="G14" s="9"/>
    </row>
    <row r="15" spans="1:13" x14ac:dyDescent="0.2">
      <c r="A15" s="1" t="s">
        <v>7</v>
      </c>
      <c r="B15" s="6" t="s">
        <v>17</v>
      </c>
      <c r="C15" s="6" t="s">
        <v>26</v>
      </c>
      <c r="D15" s="6" t="s">
        <v>28</v>
      </c>
      <c r="E15" s="7" t="s">
        <v>36</v>
      </c>
      <c r="F15" s="8"/>
      <c r="G15" s="9"/>
    </row>
    <row r="16" spans="1:13" ht="13.5" thickBot="1" x14ac:dyDescent="0.25">
      <c r="A16" s="1" t="s">
        <v>8</v>
      </c>
      <c r="B16" s="6" t="s">
        <v>18</v>
      </c>
      <c r="C16" s="6" t="s">
        <v>27</v>
      </c>
      <c r="D16" s="6" t="s">
        <v>28</v>
      </c>
      <c r="E16" s="7" t="s">
        <v>37</v>
      </c>
      <c r="F16" s="8"/>
      <c r="G16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2025-02-04T09:29:19Z</dcterms:created>
  <dcterms:modified xsi:type="dcterms:W3CDTF">2025-02-04T09:29:19Z</dcterms:modified>
</cp:coreProperties>
</file>