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0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2248675F-2772-49AF-9D92-7BCE6E6F08B5}" xr6:coauthVersionLast="47" xr6:coauthVersionMax="47" xr10:uidLastSave="{00000000-0000-0000-0000-000000000000}"/>
  <bookViews>
    <workbookView xWindow="-120" yWindow="-120" windowWidth="29040" windowHeight="15840" xr2:uid="{ADD46453-471C-4AB6-B976-B7EB1EE39B65}"/>
  </bookViews>
  <sheets>
    <sheet name="PQ" sheetId="4" r:id="rId1"/>
    <sheet name="Tableau1 (2)" sheetId="3" r:id="rId2"/>
    <sheet name="Tableau1" sheetId="2" r:id="rId3"/>
    <sheet name="Feuil1" sheetId="1" r:id="rId4"/>
  </sheets>
  <definedNames>
    <definedName name="DonnéesExternes_1" localSheetId="2" hidden="1">Tableau1!$A$1:$G$16</definedName>
    <definedName name="DonnéesExternes_2" localSheetId="1" hidden="1">'Tableau1 (2)'!$A$1:$G$16</definedName>
    <definedName name="DonnéesExternes_3" localSheetId="0" hidden="1">PQ!$A$1:$H$31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8" i="1" l="1"/>
  <c r="C36" i="1"/>
  <c r="C24" i="1"/>
  <c r="C20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1F1F408-C746-4521-9CC6-E6A24857E63C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  <connection id="2" xr16:uid="{E631A07D-361A-4BE0-BAFA-8F78216A7D0F}" keepAlive="1" name="Requête - Tableau1 (2)" description="Connexion à la requête « Tableau1 (2) » dans le classeur." type="5" refreshedVersion="8" background="1" saveData="1">
    <dbPr connection="Provider=Microsoft.Mashup.OleDb.1;Data Source=$Workbook$;Location=&quot;Tableau1 (2)&quot;;Extended Properties=&quot;&quot;" command="SELECT * FROM [Tableau1 (2)]"/>
  </connection>
  <connection id="3" xr16:uid="{656996B1-77CB-4A22-B69B-44DF730ABE2B}" keepAlive="1" name="Requête - Tableau1 (3)" description="Connexion à la requête « Tableau1 (3) » dans le classeur." type="5" refreshedVersion="8" background="1" saveData="1">
    <dbPr connection="Provider=Microsoft.Mashup.OleDb.1;Data Source=$Workbook$;Location=&quot;Tableau1 (3)&quot;;Extended Properties=&quot;&quot;" command="SELECT * FROM [Tableau1 (3)]"/>
  </connection>
</connections>
</file>

<file path=xl/sharedStrings.xml><?xml version="1.0" encoding="utf-8"?>
<sst xmlns="http://schemas.openxmlformats.org/spreadsheetml/2006/main" count="384" uniqueCount="61">
  <si>
    <t>1208202420240812-08.42.08.393634 -</t>
  </si>
  <si>
    <t>1208202420240812-08.42.08.385576 -</t>
  </si>
  <si>
    <t>1208202420240812-08.42.08.375766 -</t>
  </si>
  <si>
    <t>1208202420240812-03.06.05.174085 -</t>
  </si>
  <si>
    <t xml:space="preserve">    </t>
  </si>
  <si>
    <t>1008202420240810-08.46.01.363632 -</t>
  </si>
  <si>
    <t>1008202420240810-08.46.01.353888 -</t>
  </si>
  <si>
    <t>1008202420240810-08.46.01.342456 -</t>
  </si>
  <si>
    <t>1008202420240810-08.38.33.507567 -</t>
  </si>
  <si>
    <t>1008202420240810-08.38.33.499012 -</t>
  </si>
  <si>
    <t>1008202420240810-08.38.33.486216 -</t>
  </si>
  <si>
    <t>Date</t>
  </si>
  <si>
    <t>Numero d'ordre</t>
  </si>
  <si>
    <t>Libellé</t>
  </si>
  <si>
    <t>debit</t>
  </si>
  <si>
    <t>credit</t>
  </si>
  <si>
    <t>detail</t>
  </si>
  <si>
    <t>VIR SEPA L'EAU</t>
  </si>
  <si>
    <t>Journal</t>
  </si>
  <si>
    <t>Compte</t>
  </si>
  <si>
    <t>Débit</t>
  </si>
  <si>
    <t>Crédit</t>
  </si>
  <si>
    <t>Détail</t>
  </si>
  <si>
    <t>411INTERNET</t>
  </si>
  <si>
    <t>1208202420240812-09.32.21.006903 -</t>
  </si>
  <si>
    <t xml:space="preserve">DU 11/07/2024    </t>
  </si>
  <si>
    <t>1208202420240812-09.10.14.514187 -</t>
  </si>
  <si>
    <t>1208202420240812-09.10.14.504386 -</t>
  </si>
  <si>
    <t>1208202420240812-09.10.14.493045 -</t>
  </si>
  <si>
    <t>1308202420240813-11.26.42.006398 -</t>
  </si>
  <si>
    <t>VIR INST Caroline</t>
  </si>
  <si>
    <t>VIR SEPA CG</t>
  </si>
  <si>
    <t>*CB COM SOCIETE X 09082</t>
  </si>
  <si>
    <t>*CB COM SOCIETE X 11082</t>
  </si>
  <si>
    <t>*CB COM SOCIETE X 10082</t>
  </si>
  <si>
    <t>CB SOCIETE X   090824</t>
  </si>
  <si>
    <t>CB SOCIETE X   100824</t>
  </si>
  <si>
    <t>CB SOCIETE X   110824</t>
  </si>
  <si>
    <t>*CB COM SOCIETE XS 10082</t>
  </si>
  <si>
    <t>*CB COM SOCIETE XS 09082</t>
  </si>
  <si>
    <t>Virement de Caroline</t>
  </si>
  <si>
    <t xml:space="preserve">*CB COM SOCIETE X 11082 CONTRAT 88193 REM 688891   </t>
  </si>
  <si>
    <t xml:space="preserve">CB SOCIETE X   110824 CONTRAT 88193     REM 688891   </t>
  </si>
  <si>
    <t xml:space="preserve">*CB COM SOCIETE X 09082 CONTRAT 88193 REM 429191   </t>
  </si>
  <si>
    <t xml:space="preserve">CB SOCIETE X   090824 CONTRAT 88193     REM 429191   </t>
  </si>
  <si>
    <t xml:space="preserve">*CB COM SOCIETE X 10082 CONTRAT 89701 REM 138961   </t>
  </si>
  <si>
    <t xml:space="preserve">CB SOCIETE X   100824 CONTRAT 89701     REM 138961   </t>
  </si>
  <si>
    <t xml:space="preserve">*CB COM SOCIETE X 09082 CONTRAT 89701 REM 143471   </t>
  </si>
  <si>
    <t xml:space="preserve">CB SOCIETE X   090824 CONTRAT 89701     REM 143471   </t>
  </si>
  <si>
    <t xml:space="preserve">*CB COM SOCIETE X 10082 CONTRAT 87501 REM 146757   </t>
  </si>
  <si>
    <t xml:space="preserve">CB SOCIETE X   100824 CONTRAT 87501     REM 146757   </t>
  </si>
  <si>
    <t xml:space="preserve">*CB COM SOCIETE X 09082 CONTRAT 87501 REM 147904   </t>
  </si>
  <si>
    <t xml:space="preserve">CB SOCIETE X   090824 CONTRAT 87501     REM 147904   </t>
  </si>
  <si>
    <t>Colonne1</t>
  </si>
  <si>
    <t>Colonne2</t>
  </si>
  <si>
    <t>Index</t>
  </si>
  <si>
    <t>Personnalisé</t>
  </si>
  <si>
    <t>470 (compte en attente)</t>
  </si>
  <si>
    <t>411Internet</t>
  </si>
  <si>
    <t>6278</t>
  </si>
  <si>
    <t>411Particulier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</si>
</sst>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2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3" xr16:uid="{5617EB29-7B7F-431B-BD84-F62AF6536D81}" autoFormatId="16" applyNumberFormats="0" applyBorderFormats="0" applyFontFormats="0" applyPatternFormats="0" applyAlignmentFormats="0" applyWidthHeightFormats="0">
  <queryTableRefresh nextId="9">
    <queryTableFields count="8">
      <queryTableField id="1" name="Index" tableColumnId="1"/>
      <queryTableField id="2" name="Date" tableColumnId="2"/>
      <queryTableField id="3" name="Numero d'ordre" tableColumnId="3"/>
      <queryTableField id="4" name="Libellé" tableColumnId="4"/>
      <queryTableField id="5" name="credit" tableColumnId="5"/>
      <queryTableField id="6" name="debit" tableColumnId="6"/>
      <queryTableField id="7" name="detail" tableColumnId="7"/>
      <queryTableField id="8" name="Personnalisé" tableColumnId="8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22414434-F3C7-41AE-B864-941F763C9589}" autoFormatId="16" applyNumberFormats="0" applyBorderFormats="0" applyFontFormats="0" applyPatternFormats="0" applyAlignmentFormats="0" applyWidthHeightFormats="0">
  <queryTableRefresh nextId="8">
    <queryTableFields count="7">
      <queryTableField id="1" name="Date" tableColumnId="1"/>
      <queryTableField id="2" name="Numero d'ordre" tableColumnId="2"/>
      <queryTableField id="3" name="Libellé" tableColumnId="3"/>
      <queryTableField id="4" name="debit" tableColumnId="4"/>
      <queryTableField id="5" name="credit" tableColumnId="5"/>
      <queryTableField id="6" name="detail" tableColumnId="6"/>
      <queryTableField id="7" name="Index" tableColumnId="7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EA885C4-B530-4BFA-9E99-ADEB63FA8DA0}" autoFormatId="16" applyNumberFormats="0" applyBorderFormats="0" applyFontFormats="0" applyPatternFormats="0" applyAlignmentFormats="0" applyWidthHeightFormats="0">
  <queryTableRefresh nextId="8">
    <queryTableFields count="7">
      <queryTableField id="1" name="Date" tableColumnId="1"/>
      <queryTableField id="2" name="Numero d'ordre" tableColumnId="2"/>
      <queryTableField id="3" name="Libellé" tableColumnId="3"/>
      <queryTableField id="4" name="debit" tableColumnId="4"/>
      <queryTableField id="5" name="credit" tableColumnId="5"/>
      <queryTableField id="6" name="detail" tableColumnId="6"/>
      <queryTableField id="7" name="Index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2D259E6-8C6C-4221-9B8E-A82B07167EB7}" name="Tableau1__3" displayName="Tableau1__3" ref="A1:H31" tableType="queryTable" totalsRowShown="0">
  <autoFilter ref="A1:H31" xr:uid="{72D259E6-8C6C-4221-9B8E-A82B07167EB7}"/>
  <tableColumns count="8">
    <tableColumn id="1" xr3:uid="{732D682E-EA52-46B8-84DE-FEA52C1805F8}" uniqueName="1" name="Index" queryTableFieldId="1"/>
    <tableColumn id="2" xr3:uid="{FCBE3690-54CF-4895-9C8E-2A2D378BC36E}" uniqueName="2" name="Date" queryTableFieldId="2" dataDxfId="3"/>
    <tableColumn id="3" xr3:uid="{99268940-E792-4B28-AD9D-621255EACE19}" uniqueName="3" name="Numero d'ordre" queryTableFieldId="3" dataDxfId="2"/>
    <tableColumn id="4" xr3:uid="{F4D923BB-BFAA-4FEA-90E3-F39699F11DFF}" uniqueName="4" name="Libellé" queryTableFieldId="4" dataDxfId="1"/>
    <tableColumn id="5" xr3:uid="{A50732D1-0C10-4205-BAB8-FDF5C17C5308}" uniqueName="5" name="credit" queryTableFieldId="5"/>
    <tableColumn id="6" xr3:uid="{F52A63CA-73FA-46BA-9A13-B6FAAD902D3C}" uniqueName="6" name="debit" queryTableFieldId="6"/>
    <tableColumn id="7" xr3:uid="{47FDFDBA-4B2B-4239-B01F-2292E4954376}" uniqueName="7" name="detail" queryTableFieldId="7" dataDxfId="0"/>
    <tableColumn id="8" xr3:uid="{779BE205-F7F2-4F9C-83C3-3E6CD2FF44F7}" uniqueName="8" name="Personnalisé" queryTableFieldId="8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412633D-5475-41AF-9C61-99D38B00F242}" name="Tableau1__2" displayName="Tableau1__2" ref="A1:G16" tableType="queryTable" totalsRowShown="0">
  <autoFilter ref="A1:G16" xr:uid="{C412633D-5475-41AF-9C61-99D38B00F242}"/>
  <tableColumns count="7">
    <tableColumn id="1" xr3:uid="{DD9E8E5B-716B-4854-826C-3847B4B67F04}" uniqueName="1" name="Date" queryTableFieldId="1"/>
    <tableColumn id="2" xr3:uid="{9BD55E79-788C-4B92-9432-E12968C8EE00}" uniqueName="2" name="Numero d'ordre" queryTableFieldId="2"/>
    <tableColumn id="3" xr3:uid="{C8D31153-1E01-4822-8B99-7AAFF1CE215F}" uniqueName="3" name="Libellé" queryTableFieldId="3"/>
    <tableColumn id="4" xr3:uid="{97B8E0A1-79CB-42BD-B464-87C606F0BDB6}" uniqueName="4" name="debit" queryTableFieldId="4"/>
    <tableColumn id="5" xr3:uid="{25E01445-C43F-430A-9614-C67F1BE67F42}" uniqueName="5" name="credit" queryTableFieldId="5"/>
    <tableColumn id="6" xr3:uid="{90B07992-6CB9-478C-9B2E-819103D851BA}" uniqueName="6" name="detail" queryTableFieldId="6"/>
    <tableColumn id="7" xr3:uid="{F8E1C643-09BB-447A-9ED6-D19E673A63DA}" uniqueName="7" name="Index" queryTableFieldId="7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1C73737-A844-4EC6-AAD0-D9A68568FB78}" name="Tableau1_1" displayName="Tableau1_1" ref="A1:G16" tableType="queryTable" totalsRowShown="0">
  <autoFilter ref="A1:G16" xr:uid="{F1C73737-A844-4EC6-AAD0-D9A68568FB78}"/>
  <tableColumns count="7">
    <tableColumn id="1" xr3:uid="{A1F89F86-7916-4F08-9B99-97FE76AA9776}" uniqueName="1" name="Date" queryTableFieldId="1"/>
    <tableColumn id="2" xr3:uid="{D7AB67DC-A219-4A5E-AADB-57356B88D39C}" uniqueName="2" name="Numero d'ordre" queryTableFieldId="2"/>
    <tableColumn id="3" xr3:uid="{05F02D03-12BE-411F-A3CC-BD7E3C23721D}" uniqueName="3" name="Libellé" queryTableFieldId="3"/>
    <tableColumn id="4" xr3:uid="{B5D14CE9-677A-4A25-B649-65D3C458DAF5}" uniqueName="4" name="debit" queryTableFieldId="4"/>
    <tableColumn id="5" xr3:uid="{ECC6CDDB-8FBE-46C5-BC36-F8AE5F902597}" uniqueName="5" name="credit" queryTableFieldId="5"/>
    <tableColumn id="6" xr3:uid="{089210B3-5999-4B26-9952-0DCFA031EE78}" uniqueName="6" name="detail" queryTableFieldId="6"/>
    <tableColumn id="7" xr3:uid="{EACA1852-E918-48D3-9366-6202D90BB1BB}" uniqueName="7" name="Index" queryTableFieldId="7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B55D1B8-D8B2-4C9F-9B43-2C717759F9EE}" name="Tableau1" displayName="Tableau1" ref="A1:H16" totalsRowShown="0">
  <autoFilter ref="A1:H16" xr:uid="{EB55D1B8-D8B2-4C9F-9B43-2C717759F9EE}"/>
  <tableColumns count="8">
    <tableColumn id="1" xr3:uid="{BA8864AF-BFA6-4BA7-BE62-32BB27C1540E}" name="Date" dataDxfId="4"/>
    <tableColumn id="2" xr3:uid="{FB174A63-825D-48EF-A9E2-AD89D2AF54E3}" name="Numero d'ordre"/>
    <tableColumn id="3" xr3:uid="{F7BFE505-3CFC-4A79-B722-88A275226696}" name="Libellé"/>
    <tableColumn id="4" xr3:uid="{9BE1A440-C076-46F6-A29C-49C37245D0B4}" name="debit"/>
    <tableColumn id="5" xr3:uid="{213FD0DB-D2D7-41F5-8FCE-BC30A94217CA}" name="credit"/>
    <tableColumn id="6" xr3:uid="{7B4B47F0-193B-4257-B554-E133CDDF4C84}" name="detail"/>
    <tableColumn id="7" xr3:uid="{911FAC85-483F-4C2D-A77F-58C877B8CF12}" name="Colonne1"/>
    <tableColumn id="8" xr3:uid="{B177E9F9-8730-4B6C-86BA-8F02CD869B04}" name="Colonne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6D16A-9BC7-4451-B613-68F261E3D509}">
  <dimension ref="A1:H31"/>
  <sheetViews>
    <sheetView tabSelected="1" workbookViewId="0">
      <selection activeCell="J7" sqref="J7"/>
    </sheetView>
  </sheetViews>
  <sheetFormatPr baseColWidth="10" defaultRowHeight="15" x14ac:dyDescent="0.25"/>
  <cols>
    <col min="1" max="1" width="8.28515625" bestFit="1" customWidth="1"/>
    <col min="2" max="2" width="15.7109375" bestFit="1" customWidth="1"/>
    <col min="3" max="3" width="33.140625" bestFit="1" customWidth="1"/>
    <col min="4" max="4" width="24.85546875" bestFit="1" customWidth="1"/>
    <col min="5" max="5" width="8.42578125" bestFit="1" customWidth="1"/>
    <col min="6" max="6" width="8" bestFit="1" customWidth="1"/>
    <col min="7" max="7" width="50.85546875" bestFit="1" customWidth="1"/>
    <col min="8" max="8" width="22.5703125" bestFit="1" customWidth="1"/>
  </cols>
  <sheetData>
    <row r="1" spans="1:8" x14ac:dyDescent="0.25">
      <c r="A1" t="s">
        <v>55</v>
      </c>
      <c r="B1" t="s">
        <v>11</v>
      </c>
      <c r="C1" t="s">
        <v>12</v>
      </c>
      <c r="D1" t="s">
        <v>13</v>
      </c>
      <c r="E1" t="s">
        <v>15</v>
      </c>
      <c r="F1" t="s">
        <v>14</v>
      </c>
      <c r="G1" t="s">
        <v>16</v>
      </c>
      <c r="H1" t="s">
        <v>56</v>
      </c>
    </row>
    <row r="2" spans="1:8" x14ac:dyDescent="0.25">
      <c r="A2">
        <v>0</v>
      </c>
      <c r="B2" s="2">
        <v>45517</v>
      </c>
      <c r="C2" s="3" t="s">
        <v>29</v>
      </c>
      <c r="D2" s="3" t="s">
        <v>30</v>
      </c>
      <c r="F2">
        <v>6</v>
      </c>
      <c r="G2" s="3" t="s">
        <v>40</v>
      </c>
      <c r="H2" t="s">
        <v>57</v>
      </c>
    </row>
    <row r="3" spans="1:8" x14ac:dyDescent="0.25">
      <c r="A3">
        <v>0</v>
      </c>
      <c r="B3" s="2">
        <v>45517</v>
      </c>
      <c r="C3" s="3" t="s">
        <v>29</v>
      </c>
      <c r="D3" s="3" t="s">
        <v>30</v>
      </c>
      <c r="E3">
        <v>6</v>
      </c>
      <c r="G3" s="3" t="s">
        <v>40</v>
      </c>
      <c r="H3" t="s">
        <v>57</v>
      </c>
    </row>
    <row r="4" spans="1:8" x14ac:dyDescent="0.25">
      <c r="A4">
        <v>1</v>
      </c>
      <c r="B4" s="2">
        <v>45516</v>
      </c>
      <c r="C4" s="3" t="s">
        <v>24</v>
      </c>
      <c r="D4" s="3" t="s">
        <v>31</v>
      </c>
      <c r="F4">
        <v>995.98</v>
      </c>
      <c r="G4" s="3" t="s">
        <v>25</v>
      </c>
      <c r="H4" t="s">
        <v>57</v>
      </c>
    </row>
    <row r="5" spans="1:8" x14ac:dyDescent="0.25">
      <c r="A5">
        <v>1</v>
      </c>
      <c r="B5" s="2">
        <v>45516</v>
      </c>
      <c r="C5" s="3" t="s">
        <v>24</v>
      </c>
      <c r="D5" s="3" t="s">
        <v>31</v>
      </c>
      <c r="E5">
        <v>995.98</v>
      </c>
      <c r="G5" s="3" t="s">
        <v>25</v>
      </c>
      <c r="H5" t="s">
        <v>57</v>
      </c>
    </row>
    <row r="6" spans="1:8" x14ac:dyDescent="0.25">
      <c r="A6">
        <v>2</v>
      </c>
      <c r="B6" s="2">
        <v>45516</v>
      </c>
      <c r="C6" s="3" t="s">
        <v>26</v>
      </c>
      <c r="D6" s="3" t="s">
        <v>33</v>
      </c>
      <c r="E6">
        <v>-0.72</v>
      </c>
      <c r="G6" s="3" t="s">
        <v>41</v>
      </c>
      <c r="H6" t="s">
        <v>58</v>
      </c>
    </row>
    <row r="7" spans="1:8" x14ac:dyDescent="0.25">
      <c r="A7">
        <v>2</v>
      </c>
      <c r="B7" s="2">
        <v>45516</v>
      </c>
      <c r="C7" s="3" t="s">
        <v>26</v>
      </c>
      <c r="D7" s="3" t="s">
        <v>33</v>
      </c>
      <c r="F7">
        <v>-0.72</v>
      </c>
      <c r="G7" s="3" t="s">
        <v>41</v>
      </c>
      <c r="H7" t="s">
        <v>59</v>
      </c>
    </row>
    <row r="8" spans="1:8" x14ac:dyDescent="0.25">
      <c r="A8">
        <v>3</v>
      </c>
      <c r="B8" s="2">
        <v>45516</v>
      </c>
      <c r="C8" s="3" t="s">
        <v>27</v>
      </c>
      <c r="D8" s="3" t="s">
        <v>34</v>
      </c>
      <c r="E8">
        <v>-0.55000000000000004</v>
      </c>
      <c r="G8" s="3" t="s">
        <v>45</v>
      </c>
      <c r="H8" t="s">
        <v>59</v>
      </c>
    </row>
    <row r="9" spans="1:8" x14ac:dyDescent="0.25">
      <c r="A9">
        <v>3</v>
      </c>
      <c r="B9" s="2">
        <v>45516</v>
      </c>
      <c r="C9" s="3" t="s">
        <v>27</v>
      </c>
      <c r="D9" s="3" t="s">
        <v>34</v>
      </c>
      <c r="F9">
        <v>-0.55000000000000004</v>
      </c>
      <c r="G9" s="3" t="s">
        <v>45</v>
      </c>
      <c r="H9" t="s">
        <v>60</v>
      </c>
    </row>
    <row r="10" spans="1:8" x14ac:dyDescent="0.25">
      <c r="A10">
        <v>4</v>
      </c>
      <c r="B10" s="2">
        <v>45516</v>
      </c>
      <c r="C10" s="3" t="s">
        <v>28</v>
      </c>
      <c r="D10" s="3" t="s">
        <v>38</v>
      </c>
      <c r="E10">
        <v>-0.84</v>
      </c>
      <c r="G10" s="3" t="s">
        <v>49</v>
      </c>
      <c r="H10" t="s">
        <v>59</v>
      </c>
    </row>
    <row r="11" spans="1:8" x14ac:dyDescent="0.25">
      <c r="A11">
        <v>4</v>
      </c>
      <c r="B11" s="2">
        <v>45516</v>
      </c>
      <c r="C11" s="3" t="s">
        <v>28</v>
      </c>
      <c r="D11" s="3" t="s">
        <v>38</v>
      </c>
      <c r="F11">
        <v>-0.84</v>
      </c>
      <c r="G11" s="3" t="s">
        <v>49</v>
      </c>
      <c r="H11" t="s">
        <v>60</v>
      </c>
    </row>
    <row r="12" spans="1:8" x14ac:dyDescent="0.25">
      <c r="A12">
        <v>5</v>
      </c>
      <c r="B12" s="2">
        <v>45516</v>
      </c>
      <c r="C12" s="3" t="s">
        <v>0</v>
      </c>
      <c r="D12" s="3" t="s">
        <v>36</v>
      </c>
      <c r="F12">
        <v>183.87</v>
      </c>
      <c r="G12" s="3" t="s">
        <v>46</v>
      </c>
      <c r="H12" t="s">
        <v>60</v>
      </c>
    </row>
    <row r="13" spans="1:8" x14ac:dyDescent="0.25">
      <c r="A13">
        <v>5</v>
      </c>
      <c r="B13" s="2">
        <v>45516</v>
      </c>
      <c r="C13" s="3" t="s">
        <v>0</v>
      </c>
      <c r="D13" s="3" t="s">
        <v>36</v>
      </c>
      <c r="E13">
        <v>183.87</v>
      </c>
      <c r="G13" s="3" t="s">
        <v>46</v>
      </c>
      <c r="H13" t="s">
        <v>59</v>
      </c>
    </row>
    <row r="14" spans="1:8" x14ac:dyDescent="0.25">
      <c r="A14">
        <v>6</v>
      </c>
      <c r="B14" s="2">
        <v>45516</v>
      </c>
      <c r="C14" s="3" t="s">
        <v>1</v>
      </c>
      <c r="D14" s="3" t="s">
        <v>36</v>
      </c>
      <c r="F14">
        <v>277.97000000000003</v>
      </c>
      <c r="G14" s="3" t="s">
        <v>50</v>
      </c>
      <c r="H14" t="s">
        <v>60</v>
      </c>
    </row>
    <row r="15" spans="1:8" x14ac:dyDescent="0.25">
      <c r="A15">
        <v>6</v>
      </c>
      <c r="B15" s="2">
        <v>45516</v>
      </c>
      <c r="C15" s="3" t="s">
        <v>1</v>
      </c>
      <c r="D15" s="3" t="s">
        <v>36</v>
      </c>
      <c r="E15">
        <v>277.97000000000003</v>
      </c>
      <c r="G15" s="3" t="s">
        <v>50</v>
      </c>
      <c r="H15" t="s">
        <v>59</v>
      </c>
    </row>
    <row r="16" spans="1:8" x14ac:dyDescent="0.25">
      <c r="A16">
        <v>7</v>
      </c>
      <c r="B16" s="2">
        <v>45516</v>
      </c>
      <c r="C16" s="3" t="s">
        <v>2</v>
      </c>
      <c r="D16" s="3" t="s">
        <v>37</v>
      </c>
      <c r="F16">
        <v>89.89</v>
      </c>
      <c r="G16" s="3" t="s">
        <v>42</v>
      </c>
      <c r="H16" t="s">
        <v>59</v>
      </c>
    </row>
    <row r="17" spans="1:8" x14ac:dyDescent="0.25">
      <c r="A17">
        <v>7</v>
      </c>
      <c r="B17" s="2">
        <v>45516</v>
      </c>
      <c r="C17" s="3" t="s">
        <v>2</v>
      </c>
      <c r="D17" s="3" t="s">
        <v>37</v>
      </c>
      <c r="E17">
        <v>89.89</v>
      </c>
      <c r="G17" s="3" t="s">
        <v>42</v>
      </c>
      <c r="H17" t="s">
        <v>58</v>
      </c>
    </row>
    <row r="18" spans="1:8" x14ac:dyDescent="0.25">
      <c r="A18">
        <v>8</v>
      </c>
      <c r="B18" s="2">
        <v>45516</v>
      </c>
      <c r="C18" s="3" t="s">
        <v>3</v>
      </c>
      <c r="D18" s="3" t="s">
        <v>17</v>
      </c>
      <c r="F18">
        <v>210.21</v>
      </c>
      <c r="G18" s="3" t="s">
        <v>4</v>
      </c>
      <c r="H18" t="s">
        <v>57</v>
      </c>
    </row>
    <row r="19" spans="1:8" x14ac:dyDescent="0.25">
      <c r="A19">
        <v>8</v>
      </c>
      <c r="B19" s="2">
        <v>45516</v>
      </c>
      <c r="C19" s="3" t="s">
        <v>3</v>
      </c>
      <c r="D19" s="3" t="s">
        <v>17</v>
      </c>
      <c r="E19">
        <v>210.21</v>
      </c>
      <c r="G19" s="3" t="s">
        <v>4</v>
      </c>
      <c r="H19" t="s">
        <v>57</v>
      </c>
    </row>
    <row r="20" spans="1:8" x14ac:dyDescent="0.25">
      <c r="A20">
        <v>9</v>
      </c>
      <c r="B20" s="2">
        <v>45514</v>
      </c>
      <c r="C20" s="3" t="s">
        <v>5</v>
      </c>
      <c r="D20" s="3" t="s">
        <v>32</v>
      </c>
      <c r="E20">
        <v>-1.32</v>
      </c>
      <c r="G20" s="3" t="s">
        <v>47</v>
      </c>
      <c r="H20" t="s">
        <v>59</v>
      </c>
    </row>
    <row r="21" spans="1:8" x14ac:dyDescent="0.25">
      <c r="A21">
        <v>9</v>
      </c>
      <c r="B21" s="2">
        <v>45514</v>
      </c>
      <c r="C21" s="3" t="s">
        <v>5</v>
      </c>
      <c r="D21" s="3" t="s">
        <v>32</v>
      </c>
      <c r="F21">
        <v>-1.32</v>
      </c>
      <c r="G21" s="3" t="s">
        <v>47</v>
      </c>
      <c r="H21" t="s">
        <v>60</v>
      </c>
    </row>
    <row r="22" spans="1:8" x14ac:dyDescent="0.25">
      <c r="A22">
        <v>10</v>
      </c>
      <c r="B22" s="2">
        <v>45514</v>
      </c>
      <c r="C22" s="3" t="s">
        <v>6</v>
      </c>
      <c r="D22" s="3" t="s">
        <v>32</v>
      </c>
      <c r="E22">
        <v>-1.19</v>
      </c>
      <c r="G22" s="3" t="s">
        <v>43</v>
      </c>
      <c r="H22" t="s">
        <v>58</v>
      </c>
    </row>
    <row r="23" spans="1:8" x14ac:dyDescent="0.25">
      <c r="A23">
        <v>10</v>
      </c>
      <c r="B23" s="2">
        <v>45514</v>
      </c>
      <c r="C23" s="3" t="s">
        <v>6</v>
      </c>
      <c r="D23" s="3" t="s">
        <v>32</v>
      </c>
      <c r="F23">
        <v>-1.19</v>
      </c>
      <c r="G23" s="3" t="s">
        <v>43</v>
      </c>
      <c r="H23" t="s">
        <v>59</v>
      </c>
    </row>
    <row r="24" spans="1:8" x14ac:dyDescent="0.25">
      <c r="A24">
        <v>11</v>
      </c>
      <c r="B24" s="2">
        <v>45514</v>
      </c>
      <c r="C24" s="3" t="s">
        <v>7</v>
      </c>
      <c r="D24" s="3" t="s">
        <v>39</v>
      </c>
      <c r="E24">
        <v>-1.72</v>
      </c>
      <c r="G24" s="3" t="s">
        <v>51</v>
      </c>
      <c r="H24" t="s">
        <v>59</v>
      </c>
    </row>
    <row r="25" spans="1:8" x14ac:dyDescent="0.25">
      <c r="A25">
        <v>11</v>
      </c>
      <c r="B25" s="2">
        <v>45514</v>
      </c>
      <c r="C25" s="3" t="s">
        <v>7</v>
      </c>
      <c r="D25" s="3" t="s">
        <v>39</v>
      </c>
      <c r="F25">
        <v>-1.72</v>
      </c>
      <c r="G25" s="3" t="s">
        <v>51</v>
      </c>
      <c r="H25" t="s">
        <v>60</v>
      </c>
    </row>
    <row r="26" spans="1:8" x14ac:dyDescent="0.25">
      <c r="A26">
        <v>12</v>
      </c>
      <c r="B26" s="2">
        <v>45514</v>
      </c>
      <c r="C26" s="3" t="s">
        <v>8</v>
      </c>
      <c r="D26" s="3" t="s">
        <v>35</v>
      </c>
      <c r="F26">
        <v>450.22</v>
      </c>
      <c r="G26" s="3" t="s">
        <v>48</v>
      </c>
      <c r="H26" t="s">
        <v>60</v>
      </c>
    </row>
    <row r="27" spans="1:8" x14ac:dyDescent="0.25">
      <c r="A27">
        <v>12</v>
      </c>
      <c r="B27" s="2">
        <v>45514</v>
      </c>
      <c r="C27" s="3" t="s">
        <v>8</v>
      </c>
      <c r="D27" s="3" t="s">
        <v>35</v>
      </c>
      <c r="E27">
        <v>450.22</v>
      </c>
      <c r="G27" s="3" t="s">
        <v>48</v>
      </c>
      <c r="H27" t="s">
        <v>59</v>
      </c>
    </row>
    <row r="28" spans="1:8" x14ac:dyDescent="0.25">
      <c r="A28">
        <v>13</v>
      </c>
      <c r="B28" s="2">
        <v>45514</v>
      </c>
      <c r="C28" s="3" t="s">
        <v>9</v>
      </c>
      <c r="D28" s="3" t="s">
        <v>35</v>
      </c>
      <c r="F28">
        <v>149.36000000000001</v>
      </c>
      <c r="G28" s="3" t="s">
        <v>44</v>
      </c>
      <c r="H28" t="s">
        <v>59</v>
      </c>
    </row>
    <row r="29" spans="1:8" x14ac:dyDescent="0.25">
      <c r="A29">
        <v>13</v>
      </c>
      <c r="B29" s="2">
        <v>45514</v>
      </c>
      <c r="C29" s="3" t="s">
        <v>9</v>
      </c>
      <c r="D29" s="3" t="s">
        <v>35</v>
      </c>
      <c r="E29">
        <v>149.36000000000001</v>
      </c>
      <c r="G29" s="3" t="s">
        <v>44</v>
      </c>
      <c r="H29" t="s">
        <v>58</v>
      </c>
    </row>
    <row r="30" spans="1:8" x14ac:dyDescent="0.25">
      <c r="A30">
        <v>14</v>
      </c>
      <c r="B30" s="2">
        <v>45514</v>
      </c>
      <c r="C30" s="3" t="s">
        <v>10</v>
      </c>
      <c r="D30" s="3" t="s">
        <v>35</v>
      </c>
      <c r="F30">
        <v>574.26</v>
      </c>
      <c r="G30" s="3" t="s">
        <v>52</v>
      </c>
      <c r="H30" t="s">
        <v>60</v>
      </c>
    </row>
    <row r="31" spans="1:8" x14ac:dyDescent="0.25">
      <c r="A31">
        <v>14</v>
      </c>
      <c r="B31" s="2">
        <v>45514</v>
      </c>
      <c r="C31" s="3" t="s">
        <v>10</v>
      </c>
      <c r="D31" s="3" t="s">
        <v>35</v>
      </c>
      <c r="E31">
        <v>574.26</v>
      </c>
      <c r="G31" s="3" t="s">
        <v>52</v>
      </c>
      <c r="H31" t="s">
        <v>59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FE1E5-4CDB-49F0-BE7B-4DD7ADB837E5}">
  <dimension ref="A1:G16"/>
  <sheetViews>
    <sheetView workbookViewId="0"/>
  </sheetViews>
  <sheetFormatPr baseColWidth="10" defaultRowHeight="15" x14ac:dyDescent="0.25"/>
  <cols>
    <col min="1" max="1" width="7.42578125" bestFit="1" customWidth="1"/>
    <col min="2" max="2" width="33.140625" bestFit="1" customWidth="1"/>
    <col min="3" max="3" width="24.85546875" bestFit="1" customWidth="1"/>
    <col min="4" max="4" width="8" bestFit="1" customWidth="1"/>
    <col min="5" max="5" width="8.42578125" bestFit="1" customWidth="1"/>
    <col min="6" max="6" width="50.85546875" bestFit="1" customWidth="1"/>
    <col min="7" max="7" width="8.28515625" bestFit="1" customWidth="1"/>
  </cols>
  <sheetData>
    <row r="1" spans="1:7" x14ac:dyDescent="0.25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55</v>
      </c>
    </row>
    <row r="2" spans="1:7" x14ac:dyDescent="0.25">
      <c r="A2">
        <v>45517</v>
      </c>
      <c r="B2" t="s">
        <v>29</v>
      </c>
      <c r="C2" t="s">
        <v>30</v>
      </c>
      <c r="E2">
        <v>6</v>
      </c>
      <c r="F2" t="s">
        <v>40</v>
      </c>
      <c r="G2">
        <v>0</v>
      </c>
    </row>
    <row r="3" spans="1:7" x14ac:dyDescent="0.25">
      <c r="A3">
        <v>45516</v>
      </c>
      <c r="B3" t="s">
        <v>24</v>
      </c>
      <c r="C3" t="s">
        <v>31</v>
      </c>
      <c r="E3">
        <v>995.98</v>
      </c>
      <c r="F3" t="s">
        <v>25</v>
      </c>
      <c r="G3">
        <v>1</v>
      </c>
    </row>
    <row r="4" spans="1:7" x14ac:dyDescent="0.25">
      <c r="A4">
        <v>45516</v>
      </c>
      <c r="B4" t="s">
        <v>26</v>
      </c>
      <c r="C4" t="s">
        <v>33</v>
      </c>
      <c r="D4">
        <v>-0.72</v>
      </c>
      <c r="F4" t="s">
        <v>41</v>
      </c>
      <c r="G4">
        <v>2</v>
      </c>
    </row>
    <row r="5" spans="1:7" x14ac:dyDescent="0.25">
      <c r="A5">
        <v>45516</v>
      </c>
      <c r="B5" t="s">
        <v>27</v>
      </c>
      <c r="C5" t="s">
        <v>34</v>
      </c>
      <c r="D5">
        <v>-0.55000000000000004</v>
      </c>
      <c r="F5" t="s">
        <v>45</v>
      </c>
      <c r="G5">
        <v>3</v>
      </c>
    </row>
    <row r="6" spans="1:7" x14ac:dyDescent="0.25">
      <c r="A6">
        <v>45516</v>
      </c>
      <c r="B6" t="s">
        <v>28</v>
      </c>
      <c r="C6" t="s">
        <v>38</v>
      </c>
      <c r="D6">
        <v>-0.84</v>
      </c>
      <c r="F6" t="s">
        <v>49</v>
      </c>
      <c r="G6">
        <v>4</v>
      </c>
    </row>
    <row r="7" spans="1:7" x14ac:dyDescent="0.25">
      <c r="A7">
        <v>45516</v>
      </c>
      <c r="B7" t="s">
        <v>0</v>
      </c>
      <c r="C7" t="s">
        <v>36</v>
      </c>
      <c r="E7">
        <v>183.87</v>
      </c>
      <c r="F7" t="s">
        <v>46</v>
      </c>
      <c r="G7">
        <v>5</v>
      </c>
    </row>
    <row r="8" spans="1:7" x14ac:dyDescent="0.25">
      <c r="A8">
        <v>45516</v>
      </c>
      <c r="B8" t="s">
        <v>1</v>
      </c>
      <c r="C8" t="s">
        <v>36</v>
      </c>
      <c r="E8">
        <v>277.97000000000003</v>
      </c>
      <c r="F8" t="s">
        <v>50</v>
      </c>
      <c r="G8">
        <v>6</v>
      </c>
    </row>
    <row r="9" spans="1:7" x14ac:dyDescent="0.25">
      <c r="A9">
        <v>45516</v>
      </c>
      <c r="B9" t="s">
        <v>2</v>
      </c>
      <c r="C9" t="s">
        <v>37</v>
      </c>
      <c r="E9">
        <v>89.89</v>
      </c>
      <c r="F9" t="s">
        <v>42</v>
      </c>
      <c r="G9">
        <v>7</v>
      </c>
    </row>
    <row r="10" spans="1:7" x14ac:dyDescent="0.25">
      <c r="A10">
        <v>45516</v>
      </c>
      <c r="B10" t="s">
        <v>3</v>
      </c>
      <c r="C10" t="s">
        <v>17</v>
      </c>
      <c r="E10">
        <v>210.21</v>
      </c>
      <c r="F10" t="s">
        <v>4</v>
      </c>
      <c r="G10">
        <v>8</v>
      </c>
    </row>
    <row r="11" spans="1:7" x14ac:dyDescent="0.25">
      <c r="A11">
        <v>45514</v>
      </c>
      <c r="B11" t="s">
        <v>5</v>
      </c>
      <c r="C11" t="s">
        <v>32</v>
      </c>
      <c r="D11">
        <v>-1.32</v>
      </c>
      <c r="F11" t="s">
        <v>47</v>
      </c>
      <c r="G11">
        <v>9</v>
      </c>
    </row>
    <row r="12" spans="1:7" x14ac:dyDescent="0.25">
      <c r="A12">
        <v>45514</v>
      </c>
      <c r="B12" t="s">
        <v>6</v>
      </c>
      <c r="C12" t="s">
        <v>32</v>
      </c>
      <c r="D12">
        <v>-1.19</v>
      </c>
      <c r="F12" t="s">
        <v>43</v>
      </c>
      <c r="G12">
        <v>10</v>
      </c>
    </row>
    <row r="13" spans="1:7" x14ac:dyDescent="0.25">
      <c r="A13">
        <v>45514</v>
      </c>
      <c r="B13" t="s">
        <v>7</v>
      </c>
      <c r="C13" t="s">
        <v>39</v>
      </c>
      <c r="D13">
        <v>-1.72</v>
      </c>
      <c r="F13" t="s">
        <v>51</v>
      </c>
      <c r="G13">
        <v>11</v>
      </c>
    </row>
    <row r="14" spans="1:7" x14ac:dyDescent="0.25">
      <c r="A14">
        <v>45514</v>
      </c>
      <c r="B14" t="s">
        <v>8</v>
      </c>
      <c r="C14" t="s">
        <v>35</v>
      </c>
      <c r="E14">
        <v>450.22</v>
      </c>
      <c r="F14" t="s">
        <v>48</v>
      </c>
      <c r="G14">
        <v>12</v>
      </c>
    </row>
    <row r="15" spans="1:7" x14ac:dyDescent="0.25">
      <c r="A15">
        <v>45514</v>
      </c>
      <c r="B15" t="s">
        <v>9</v>
      </c>
      <c r="C15" t="s">
        <v>35</v>
      </c>
      <c r="E15">
        <v>149.36000000000001</v>
      </c>
      <c r="F15" t="s">
        <v>44</v>
      </c>
      <c r="G15">
        <v>13</v>
      </c>
    </row>
    <row r="16" spans="1:7" x14ac:dyDescent="0.25">
      <c r="A16">
        <v>45514</v>
      </c>
      <c r="B16" t="s">
        <v>10</v>
      </c>
      <c r="C16" t="s">
        <v>35</v>
      </c>
      <c r="E16">
        <v>574.26</v>
      </c>
      <c r="F16" t="s">
        <v>52</v>
      </c>
      <c r="G16">
        <v>14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441E4-7A06-4B1B-A510-7FA318D08A18}">
  <dimension ref="A1:G16"/>
  <sheetViews>
    <sheetView workbookViewId="0"/>
  </sheetViews>
  <sheetFormatPr baseColWidth="10" defaultRowHeight="15" x14ac:dyDescent="0.25"/>
  <cols>
    <col min="1" max="1" width="7.42578125" bestFit="1" customWidth="1"/>
    <col min="2" max="2" width="33.140625" bestFit="1" customWidth="1"/>
    <col min="3" max="3" width="24.85546875" bestFit="1" customWidth="1"/>
    <col min="4" max="4" width="8" bestFit="1" customWidth="1"/>
    <col min="5" max="5" width="8.42578125" bestFit="1" customWidth="1"/>
    <col min="6" max="6" width="50.85546875" bestFit="1" customWidth="1"/>
    <col min="7" max="7" width="8.28515625" bestFit="1" customWidth="1"/>
  </cols>
  <sheetData>
    <row r="1" spans="1:7" x14ac:dyDescent="0.25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55</v>
      </c>
    </row>
    <row r="2" spans="1:7" x14ac:dyDescent="0.25">
      <c r="A2">
        <v>45517</v>
      </c>
      <c r="B2" t="s">
        <v>29</v>
      </c>
      <c r="C2" t="s">
        <v>30</v>
      </c>
      <c r="E2">
        <v>6</v>
      </c>
      <c r="F2" t="s">
        <v>40</v>
      </c>
      <c r="G2">
        <v>0</v>
      </c>
    </row>
    <row r="3" spans="1:7" x14ac:dyDescent="0.25">
      <c r="A3">
        <v>45516</v>
      </c>
      <c r="B3" t="s">
        <v>24</v>
      </c>
      <c r="C3" t="s">
        <v>31</v>
      </c>
      <c r="E3">
        <v>995.98</v>
      </c>
      <c r="F3" t="s">
        <v>25</v>
      </c>
      <c r="G3">
        <v>1</v>
      </c>
    </row>
    <row r="4" spans="1:7" x14ac:dyDescent="0.25">
      <c r="A4">
        <v>45516</v>
      </c>
      <c r="B4" t="s">
        <v>26</v>
      </c>
      <c r="C4" t="s">
        <v>33</v>
      </c>
      <c r="D4">
        <v>-0.72</v>
      </c>
      <c r="F4" t="s">
        <v>41</v>
      </c>
      <c r="G4">
        <v>2</v>
      </c>
    </row>
    <row r="5" spans="1:7" x14ac:dyDescent="0.25">
      <c r="A5">
        <v>45516</v>
      </c>
      <c r="B5" t="s">
        <v>27</v>
      </c>
      <c r="C5" t="s">
        <v>34</v>
      </c>
      <c r="D5">
        <v>-0.55000000000000004</v>
      </c>
      <c r="F5" t="s">
        <v>45</v>
      </c>
      <c r="G5">
        <v>3</v>
      </c>
    </row>
    <row r="6" spans="1:7" x14ac:dyDescent="0.25">
      <c r="A6">
        <v>45516</v>
      </c>
      <c r="B6" t="s">
        <v>28</v>
      </c>
      <c r="C6" t="s">
        <v>38</v>
      </c>
      <c r="D6">
        <v>-0.84</v>
      </c>
      <c r="F6" t="s">
        <v>49</v>
      </c>
      <c r="G6">
        <v>4</v>
      </c>
    </row>
    <row r="7" spans="1:7" x14ac:dyDescent="0.25">
      <c r="A7">
        <v>45516</v>
      </c>
      <c r="B7" t="s">
        <v>0</v>
      </c>
      <c r="C7" t="s">
        <v>36</v>
      </c>
      <c r="E7">
        <v>183.87</v>
      </c>
      <c r="F7" t="s">
        <v>46</v>
      </c>
      <c r="G7">
        <v>5</v>
      </c>
    </row>
    <row r="8" spans="1:7" x14ac:dyDescent="0.25">
      <c r="A8">
        <v>45516</v>
      </c>
      <c r="B8" t="s">
        <v>1</v>
      </c>
      <c r="C8" t="s">
        <v>36</v>
      </c>
      <c r="E8">
        <v>277.97000000000003</v>
      </c>
      <c r="F8" t="s">
        <v>50</v>
      </c>
      <c r="G8">
        <v>6</v>
      </c>
    </row>
    <row r="9" spans="1:7" x14ac:dyDescent="0.25">
      <c r="A9">
        <v>45516</v>
      </c>
      <c r="B9" t="s">
        <v>2</v>
      </c>
      <c r="C9" t="s">
        <v>37</v>
      </c>
      <c r="E9">
        <v>89.89</v>
      </c>
      <c r="F9" t="s">
        <v>42</v>
      </c>
      <c r="G9">
        <v>7</v>
      </c>
    </row>
    <row r="10" spans="1:7" x14ac:dyDescent="0.25">
      <c r="A10">
        <v>45516</v>
      </c>
      <c r="B10" t="s">
        <v>3</v>
      </c>
      <c r="C10" t="s">
        <v>17</v>
      </c>
      <c r="E10">
        <v>210.21</v>
      </c>
      <c r="F10" t="s">
        <v>4</v>
      </c>
      <c r="G10">
        <v>8</v>
      </c>
    </row>
    <row r="11" spans="1:7" x14ac:dyDescent="0.25">
      <c r="A11">
        <v>45514</v>
      </c>
      <c r="B11" t="s">
        <v>5</v>
      </c>
      <c r="C11" t="s">
        <v>32</v>
      </c>
      <c r="D11">
        <v>-1.32</v>
      </c>
      <c r="F11" t="s">
        <v>47</v>
      </c>
      <c r="G11">
        <v>9</v>
      </c>
    </row>
    <row r="12" spans="1:7" x14ac:dyDescent="0.25">
      <c r="A12">
        <v>45514</v>
      </c>
      <c r="B12" t="s">
        <v>6</v>
      </c>
      <c r="C12" t="s">
        <v>32</v>
      </c>
      <c r="D12">
        <v>-1.19</v>
      </c>
      <c r="F12" t="s">
        <v>43</v>
      </c>
      <c r="G12">
        <v>10</v>
      </c>
    </row>
    <row r="13" spans="1:7" x14ac:dyDescent="0.25">
      <c r="A13">
        <v>45514</v>
      </c>
      <c r="B13" t="s">
        <v>7</v>
      </c>
      <c r="C13" t="s">
        <v>39</v>
      </c>
      <c r="D13">
        <v>-1.72</v>
      </c>
      <c r="F13" t="s">
        <v>51</v>
      </c>
      <c r="G13">
        <v>11</v>
      </c>
    </row>
    <row r="14" spans="1:7" x14ac:dyDescent="0.25">
      <c r="A14">
        <v>45514</v>
      </c>
      <c r="B14" t="s">
        <v>8</v>
      </c>
      <c r="C14" t="s">
        <v>35</v>
      </c>
      <c r="E14">
        <v>450.22</v>
      </c>
      <c r="F14" t="s">
        <v>48</v>
      </c>
      <c r="G14">
        <v>12</v>
      </c>
    </row>
    <row r="15" spans="1:7" x14ac:dyDescent="0.25">
      <c r="A15">
        <v>45514</v>
      </c>
      <c r="B15" t="s">
        <v>9</v>
      </c>
      <c r="C15" t="s">
        <v>35</v>
      </c>
      <c r="E15">
        <v>149.36000000000001</v>
      </c>
      <c r="F15" t="s">
        <v>44</v>
      </c>
      <c r="G15">
        <v>13</v>
      </c>
    </row>
    <row r="16" spans="1:7" x14ac:dyDescent="0.25">
      <c r="A16">
        <v>45514</v>
      </c>
      <c r="B16" t="s">
        <v>10</v>
      </c>
      <c r="C16" t="s">
        <v>35</v>
      </c>
      <c r="E16">
        <v>574.26</v>
      </c>
      <c r="F16" t="s">
        <v>52</v>
      </c>
      <c r="G16">
        <v>14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2E0A8-7D03-471E-AE6C-C90E2F8B9EDF}">
  <dimension ref="A1:H49"/>
  <sheetViews>
    <sheetView showZeros="0" workbookViewId="0">
      <selection sqref="A1:H16"/>
    </sheetView>
  </sheetViews>
  <sheetFormatPr baseColWidth="10" defaultRowHeight="15" x14ac:dyDescent="0.25"/>
  <cols>
    <col min="1" max="1" width="13.140625" customWidth="1"/>
    <col min="2" max="2" width="18.140625" customWidth="1"/>
    <col min="4" max="4" width="20.140625" customWidth="1"/>
    <col min="5" max="5" width="24.5703125" customWidth="1"/>
    <col min="6" max="6" width="21.5703125" customWidth="1"/>
    <col min="7" max="8" width="11.5703125" customWidth="1"/>
  </cols>
  <sheetData>
    <row r="1" spans="1:8" x14ac:dyDescent="0.25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53</v>
      </c>
      <c r="H1" t="s">
        <v>54</v>
      </c>
    </row>
    <row r="2" spans="1:8" x14ac:dyDescent="0.25">
      <c r="A2" s="1">
        <v>45517</v>
      </c>
      <c r="B2" t="s">
        <v>29</v>
      </c>
      <c r="C2" t="s">
        <v>30</v>
      </c>
      <c r="E2">
        <v>6</v>
      </c>
      <c r="F2" t="s">
        <v>40</v>
      </c>
    </row>
    <row r="3" spans="1:8" x14ac:dyDescent="0.25">
      <c r="A3" s="1">
        <v>45516</v>
      </c>
      <c r="B3" t="s">
        <v>24</v>
      </c>
      <c r="C3" t="s">
        <v>31</v>
      </c>
      <c r="E3">
        <v>995.98</v>
      </c>
      <c r="F3" t="s">
        <v>25</v>
      </c>
    </row>
    <row r="4" spans="1:8" x14ac:dyDescent="0.25">
      <c r="A4" s="1">
        <v>45516</v>
      </c>
      <c r="B4" t="s">
        <v>26</v>
      </c>
      <c r="C4" t="s">
        <v>33</v>
      </c>
      <c r="D4">
        <v>-0.72</v>
      </c>
      <c r="F4" t="s">
        <v>41</v>
      </c>
    </row>
    <row r="5" spans="1:8" x14ac:dyDescent="0.25">
      <c r="A5" s="1">
        <v>45516</v>
      </c>
      <c r="B5" t="s">
        <v>27</v>
      </c>
      <c r="C5" t="s">
        <v>34</v>
      </c>
      <c r="D5">
        <v>-0.55000000000000004</v>
      </c>
      <c r="F5" t="s">
        <v>45</v>
      </c>
    </row>
    <row r="6" spans="1:8" x14ac:dyDescent="0.25">
      <c r="A6" s="1">
        <v>45516</v>
      </c>
      <c r="B6" t="s">
        <v>28</v>
      </c>
      <c r="C6" t="s">
        <v>38</v>
      </c>
      <c r="D6">
        <v>-0.84</v>
      </c>
      <c r="F6" t="s">
        <v>49</v>
      </c>
    </row>
    <row r="7" spans="1:8" x14ac:dyDescent="0.25">
      <c r="A7" s="1">
        <v>45516</v>
      </c>
      <c r="B7" t="s">
        <v>0</v>
      </c>
      <c r="C7" t="s">
        <v>36</v>
      </c>
      <c r="E7">
        <v>183.87</v>
      </c>
      <c r="F7" t="s">
        <v>46</v>
      </c>
    </row>
    <row r="8" spans="1:8" x14ac:dyDescent="0.25">
      <c r="A8" s="1">
        <v>45516</v>
      </c>
      <c r="B8" t="s">
        <v>1</v>
      </c>
      <c r="C8" t="s">
        <v>36</v>
      </c>
      <c r="E8">
        <v>277.97000000000003</v>
      </c>
      <c r="F8" t="s">
        <v>50</v>
      </c>
    </row>
    <row r="9" spans="1:8" x14ac:dyDescent="0.25">
      <c r="A9" s="1">
        <v>45516</v>
      </c>
      <c r="B9" t="s">
        <v>2</v>
      </c>
      <c r="C9" t="s">
        <v>37</v>
      </c>
      <c r="E9">
        <v>89.89</v>
      </c>
      <c r="F9" t="s">
        <v>42</v>
      </c>
    </row>
    <row r="10" spans="1:8" x14ac:dyDescent="0.25">
      <c r="A10" s="1">
        <v>45516</v>
      </c>
      <c r="B10" t="s">
        <v>3</v>
      </c>
      <c r="C10" t="s">
        <v>17</v>
      </c>
      <c r="E10">
        <v>210.21</v>
      </c>
      <c r="F10" t="s">
        <v>4</v>
      </c>
    </row>
    <row r="11" spans="1:8" x14ac:dyDescent="0.25">
      <c r="A11" s="1">
        <v>45514</v>
      </c>
      <c r="B11" t="s">
        <v>5</v>
      </c>
      <c r="C11" t="s">
        <v>32</v>
      </c>
      <c r="D11">
        <v>-1.32</v>
      </c>
      <c r="F11" t="s">
        <v>47</v>
      </c>
    </row>
    <row r="12" spans="1:8" x14ac:dyDescent="0.25">
      <c r="A12" s="1">
        <v>45514</v>
      </c>
      <c r="B12" t="s">
        <v>6</v>
      </c>
      <c r="C12" t="s">
        <v>32</v>
      </c>
      <c r="D12">
        <v>-1.19</v>
      </c>
      <c r="F12" t="s">
        <v>43</v>
      </c>
    </row>
    <row r="13" spans="1:8" x14ac:dyDescent="0.25">
      <c r="A13" s="1">
        <v>45514</v>
      </c>
      <c r="B13" t="s">
        <v>7</v>
      </c>
      <c r="C13" t="s">
        <v>39</v>
      </c>
      <c r="D13">
        <v>-1.72</v>
      </c>
      <c r="F13" t="s">
        <v>51</v>
      </c>
    </row>
    <row r="14" spans="1:8" x14ac:dyDescent="0.25">
      <c r="A14" s="1">
        <v>45514</v>
      </c>
      <c r="B14" t="s">
        <v>8</v>
      </c>
      <c r="C14" t="s">
        <v>35</v>
      </c>
      <c r="E14">
        <v>450.22</v>
      </c>
      <c r="F14" t="s">
        <v>48</v>
      </c>
    </row>
    <row r="15" spans="1:8" x14ac:dyDescent="0.25">
      <c r="A15" s="1">
        <v>45514</v>
      </c>
      <c r="B15" t="s">
        <v>9</v>
      </c>
      <c r="C15" t="s">
        <v>35</v>
      </c>
      <c r="E15">
        <v>149.36000000000001</v>
      </c>
      <c r="F15" t="s">
        <v>44</v>
      </c>
    </row>
    <row r="16" spans="1:8" x14ac:dyDescent="0.25">
      <c r="A16" s="1">
        <v>45514</v>
      </c>
      <c r="B16" t="s">
        <v>10</v>
      </c>
      <c r="C16" t="s">
        <v>35</v>
      </c>
      <c r="E16">
        <v>574.26</v>
      </c>
      <c r="F16" t="s">
        <v>52</v>
      </c>
    </row>
    <row r="17" spans="1:8" x14ac:dyDescent="0.25">
      <c r="A17" s="1"/>
    </row>
    <row r="19" spans="1:8" x14ac:dyDescent="0.25">
      <c r="A19" t="s">
        <v>11</v>
      </c>
      <c r="B19" t="s">
        <v>18</v>
      </c>
      <c r="C19" t="s">
        <v>19</v>
      </c>
      <c r="E19" t="s">
        <v>13</v>
      </c>
      <c r="F19" t="s">
        <v>20</v>
      </c>
      <c r="G19" t="s">
        <v>21</v>
      </c>
      <c r="H19" t="s">
        <v>22</v>
      </c>
    </row>
    <row r="20" spans="1:8" x14ac:dyDescent="0.25">
      <c r="A20" s="1">
        <v>45514</v>
      </c>
      <c r="B20" s="1"/>
      <c r="C20" t="str">
        <f>IF(OR(COUNTIFS(H20,"*89701*"),COUNTIFS(H20,"*87501*")),"411PARTICULIER","0")</f>
        <v>411PARTICULIER</v>
      </c>
      <c r="D20" t="s">
        <v>10</v>
      </c>
      <c r="E20" t="s">
        <v>35</v>
      </c>
      <c r="F20">
        <v>0</v>
      </c>
      <c r="G20">
        <v>574.26</v>
      </c>
      <c r="H20" t="s">
        <v>52</v>
      </c>
    </row>
    <row r="21" spans="1:8" x14ac:dyDescent="0.25">
      <c r="A21" s="1">
        <v>45514</v>
      </c>
      <c r="B21" s="1"/>
      <c r="C21">
        <v>5121</v>
      </c>
      <c r="D21" t="s">
        <v>10</v>
      </c>
      <c r="E21" t="s">
        <v>35</v>
      </c>
      <c r="F21">
        <v>574.26</v>
      </c>
      <c r="G21">
        <v>0</v>
      </c>
      <c r="H21" t="s">
        <v>52</v>
      </c>
    </row>
    <row r="22" spans="1:8" x14ac:dyDescent="0.25">
      <c r="A22" s="1">
        <v>45514</v>
      </c>
      <c r="B22" s="1"/>
      <c r="C22" t="s">
        <v>23</v>
      </c>
      <c r="D22" t="s">
        <v>9</v>
      </c>
      <c r="E22" t="s">
        <v>35</v>
      </c>
      <c r="F22">
        <v>0</v>
      </c>
      <c r="G22">
        <v>149.36000000000001</v>
      </c>
      <c r="H22" t="s">
        <v>44</v>
      </c>
    </row>
    <row r="23" spans="1:8" x14ac:dyDescent="0.25">
      <c r="A23" s="1">
        <v>45514</v>
      </c>
      <c r="B23" s="1"/>
      <c r="C23">
        <v>5121</v>
      </c>
      <c r="D23" t="s">
        <v>9</v>
      </c>
      <c r="E23" t="s">
        <v>35</v>
      </c>
      <c r="F23">
        <v>149.36000000000001</v>
      </c>
      <c r="G23">
        <v>0</v>
      </c>
      <c r="H23" t="s">
        <v>44</v>
      </c>
    </row>
    <row r="24" spans="1:8" x14ac:dyDescent="0.25">
      <c r="A24" s="1">
        <v>45514</v>
      </c>
      <c r="B24" s="1"/>
      <c r="C24" t="str">
        <f>IF(OR(COUNTIFS(H24,"*89701*"),COUNTIFS(H24,"*87501*")),"411PARTICULIER","0")</f>
        <v>411PARTICULIER</v>
      </c>
      <c r="D24" t="s">
        <v>8</v>
      </c>
      <c r="E24" t="s">
        <v>35</v>
      </c>
      <c r="F24">
        <v>0</v>
      </c>
      <c r="G24">
        <v>450.22</v>
      </c>
      <c r="H24" t="s">
        <v>48</v>
      </c>
    </row>
    <row r="25" spans="1:8" x14ac:dyDescent="0.25">
      <c r="A25" s="1">
        <v>45514</v>
      </c>
      <c r="B25" s="1"/>
      <c r="C25">
        <v>5121</v>
      </c>
      <c r="D25" t="s">
        <v>8</v>
      </c>
      <c r="E25" t="s">
        <v>35</v>
      </c>
      <c r="F25">
        <v>450.22</v>
      </c>
      <c r="G25">
        <v>0</v>
      </c>
      <c r="H25" t="s">
        <v>48</v>
      </c>
    </row>
    <row r="26" spans="1:8" x14ac:dyDescent="0.25">
      <c r="A26" s="1">
        <v>45514</v>
      </c>
      <c r="B26" s="1"/>
      <c r="C26">
        <v>6278</v>
      </c>
      <c r="D26" t="s">
        <v>7</v>
      </c>
      <c r="E26" t="s">
        <v>32</v>
      </c>
      <c r="F26">
        <v>1.72</v>
      </c>
      <c r="H26" t="s">
        <v>51</v>
      </c>
    </row>
    <row r="27" spans="1:8" x14ac:dyDescent="0.25">
      <c r="A27" s="1">
        <v>45514</v>
      </c>
      <c r="B27" s="1"/>
      <c r="C27">
        <v>5121</v>
      </c>
      <c r="D27" t="s">
        <v>7</v>
      </c>
      <c r="E27" t="s">
        <v>32</v>
      </c>
      <c r="G27">
        <v>1.72</v>
      </c>
      <c r="H27" t="s">
        <v>51</v>
      </c>
    </row>
    <row r="28" spans="1:8" x14ac:dyDescent="0.25">
      <c r="A28" s="1">
        <v>45514</v>
      </c>
      <c r="B28" s="1"/>
      <c r="C28">
        <v>6278</v>
      </c>
      <c r="D28" t="s">
        <v>6</v>
      </c>
      <c r="E28" t="s">
        <v>32</v>
      </c>
      <c r="F28">
        <v>1.19</v>
      </c>
      <c r="H28" t="s">
        <v>43</v>
      </c>
    </row>
    <row r="29" spans="1:8" x14ac:dyDescent="0.25">
      <c r="A29" s="1">
        <v>45514</v>
      </c>
      <c r="B29" s="1"/>
      <c r="C29">
        <v>5121</v>
      </c>
      <c r="D29" t="s">
        <v>6</v>
      </c>
      <c r="E29" t="s">
        <v>32</v>
      </c>
      <c r="G29">
        <v>1.19</v>
      </c>
      <c r="H29" t="s">
        <v>43</v>
      </c>
    </row>
    <row r="30" spans="1:8" x14ac:dyDescent="0.25">
      <c r="A30" s="1">
        <v>45514</v>
      </c>
      <c r="B30" s="1"/>
      <c r="C30">
        <v>6278</v>
      </c>
      <c r="D30" t="s">
        <v>5</v>
      </c>
      <c r="E30" t="s">
        <v>32</v>
      </c>
      <c r="F30">
        <v>1.32</v>
      </c>
      <c r="H30" t="s">
        <v>47</v>
      </c>
    </row>
    <row r="31" spans="1:8" x14ac:dyDescent="0.25">
      <c r="A31" s="1">
        <v>45514</v>
      </c>
      <c r="B31" s="1"/>
      <c r="C31">
        <v>5121</v>
      </c>
      <c r="D31" t="s">
        <v>5</v>
      </c>
      <c r="E31" t="s">
        <v>32</v>
      </c>
      <c r="G31">
        <v>1.32</v>
      </c>
      <c r="H31" t="s">
        <v>47</v>
      </c>
    </row>
    <row r="32" spans="1:8" x14ac:dyDescent="0.25">
      <c r="A32" s="1">
        <v>45516</v>
      </c>
      <c r="B32" s="1"/>
      <c r="C32">
        <v>470</v>
      </c>
      <c r="D32" t="s">
        <v>3</v>
      </c>
      <c r="E32" t="s">
        <v>17</v>
      </c>
      <c r="F32">
        <v>0</v>
      </c>
      <c r="G32">
        <v>210.21</v>
      </c>
      <c r="H32" t="s">
        <v>4</v>
      </c>
    </row>
    <row r="33" spans="1:8" x14ac:dyDescent="0.25">
      <c r="A33" s="1">
        <v>45516</v>
      </c>
      <c r="B33" s="1"/>
      <c r="C33">
        <v>5121</v>
      </c>
      <c r="D33" t="s">
        <v>3</v>
      </c>
      <c r="E33" t="s">
        <v>17</v>
      </c>
      <c r="F33">
        <v>210.21</v>
      </c>
      <c r="G33">
        <v>0</v>
      </c>
      <c r="H33" t="s">
        <v>4</v>
      </c>
    </row>
    <row r="34" spans="1:8" x14ac:dyDescent="0.25">
      <c r="A34" s="1">
        <v>45516</v>
      </c>
      <c r="B34" s="1"/>
      <c r="C34" t="s">
        <v>23</v>
      </c>
      <c r="D34" t="s">
        <v>2</v>
      </c>
      <c r="E34" t="s">
        <v>37</v>
      </c>
      <c r="F34">
        <v>0</v>
      </c>
      <c r="G34">
        <v>89.89</v>
      </c>
      <c r="H34" t="s">
        <v>42</v>
      </c>
    </row>
    <row r="35" spans="1:8" x14ac:dyDescent="0.25">
      <c r="A35" s="1">
        <v>45516</v>
      </c>
      <c r="B35" s="1"/>
      <c r="C35">
        <v>5121</v>
      </c>
      <c r="D35" t="s">
        <v>2</v>
      </c>
      <c r="E35" t="s">
        <v>37</v>
      </c>
      <c r="F35">
        <v>89.89</v>
      </c>
      <c r="G35">
        <v>0</v>
      </c>
      <c r="H35" t="s">
        <v>42</v>
      </c>
    </row>
    <row r="36" spans="1:8" x14ac:dyDescent="0.25">
      <c r="A36" s="1">
        <v>45516</v>
      </c>
      <c r="B36" s="1"/>
      <c r="C36" t="str">
        <f>IF(OR(COUNTIFS(H36,"*89701*"),COUNTIFS(H36,"*87501*")),"411PARTICULIER","0")</f>
        <v>411PARTICULIER</v>
      </c>
      <c r="D36" t="s">
        <v>1</v>
      </c>
      <c r="E36" t="s">
        <v>36</v>
      </c>
      <c r="F36">
        <v>0</v>
      </c>
      <c r="G36">
        <v>277.97000000000003</v>
      </c>
      <c r="H36" t="s">
        <v>50</v>
      </c>
    </row>
    <row r="37" spans="1:8" x14ac:dyDescent="0.25">
      <c r="A37" s="1">
        <v>45516</v>
      </c>
      <c r="B37" s="1"/>
      <c r="C37">
        <v>5121</v>
      </c>
      <c r="D37" t="s">
        <v>1</v>
      </c>
      <c r="E37" t="s">
        <v>36</v>
      </c>
      <c r="F37">
        <v>277.97000000000003</v>
      </c>
      <c r="G37">
        <v>0</v>
      </c>
      <c r="H37" t="s">
        <v>50</v>
      </c>
    </row>
    <row r="38" spans="1:8" x14ac:dyDescent="0.25">
      <c r="A38" s="1">
        <v>45516</v>
      </c>
      <c r="B38" s="1"/>
      <c r="C38" t="str">
        <f>IF(OR(COUNTIFS(H38,"*89701*"),COUNTIFS(H38,"*87501*")),"411PARTICULIER","0")</f>
        <v>411PARTICULIER</v>
      </c>
      <c r="D38" t="s">
        <v>0</v>
      </c>
      <c r="E38" t="s">
        <v>36</v>
      </c>
      <c r="F38">
        <v>0</v>
      </c>
      <c r="G38">
        <v>183.87</v>
      </c>
      <c r="H38" t="s">
        <v>46</v>
      </c>
    </row>
    <row r="39" spans="1:8" x14ac:dyDescent="0.25">
      <c r="A39" s="1">
        <v>45516</v>
      </c>
      <c r="B39" s="1"/>
      <c r="C39">
        <v>5121</v>
      </c>
      <c r="D39" t="s">
        <v>0</v>
      </c>
      <c r="E39" t="s">
        <v>36</v>
      </c>
      <c r="F39">
        <v>183.87</v>
      </c>
      <c r="G39">
        <v>0</v>
      </c>
      <c r="H39" t="s">
        <v>46</v>
      </c>
    </row>
    <row r="40" spans="1:8" x14ac:dyDescent="0.25">
      <c r="A40" s="1">
        <v>45516</v>
      </c>
      <c r="B40" s="1"/>
      <c r="C40">
        <v>6278</v>
      </c>
      <c r="D40" t="s">
        <v>28</v>
      </c>
      <c r="E40" t="s">
        <v>34</v>
      </c>
      <c r="F40">
        <v>0.84</v>
      </c>
      <c r="H40" t="s">
        <v>49</v>
      </c>
    </row>
    <row r="41" spans="1:8" x14ac:dyDescent="0.25">
      <c r="A41" s="1">
        <v>45516</v>
      </c>
      <c r="B41" s="1"/>
      <c r="C41">
        <v>5121</v>
      </c>
      <c r="D41" t="s">
        <v>28</v>
      </c>
      <c r="E41" t="s">
        <v>34</v>
      </c>
      <c r="G41">
        <v>0.84</v>
      </c>
      <c r="H41" t="s">
        <v>49</v>
      </c>
    </row>
    <row r="42" spans="1:8" x14ac:dyDescent="0.25">
      <c r="A42" s="1">
        <v>45516</v>
      </c>
      <c r="B42" s="1"/>
      <c r="C42">
        <v>6278</v>
      </c>
      <c r="D42" t="s">
        <v>27</v>
      </c>
      <c r="E42" t="s">
        <v>34</v>
      </c>
      <c r="F42">
        <v>0.55000000000000004</v>
      </c>
      <c r="H42" t="s">
        <v>45</v>
      </c>
    </row>
    <row r="43" spans="1:8" x14ac:dyDescent="0.25">
      <c r="A43" s="1">
        <v>45516</v>
      </c>
      <c r="B43" s="1"/>
      <c r="C43">
        <v>5121</v>
      </c>
      <c r="D43" t="s">
        <v>27</v>
      </c>
      <c r="E43" t="s">
        <v>34</v>
      </c>
      <c r="G43">
        <v>0.55000000000000004</v>
      </c>
      <c r="H43" t="s">
        <v>45</v>
      </c>
    </row>
    <row r="44" spans="1:8" x14ac:dyDescent="0.25">
      <c r="A44" s="1">
        <v>45516</v>
      </c>
      <c r="B44" s="1"/>
      <c r="C44">
        <v>6278</v>
      </c>
      <c r="D44" t="s">
        <v>26</v>
      </c>
      <c r="E44" t="s">
        <v>33</v>
      </c>
      <c r="F44">
        <v>0.72</v>
      </c>
      <c r="H44" t="s">
        <v>41</v>
      </c>
    </row>
    <row r="45" spans="1:8" x14ac:dyDescent="0.25">
      <c r="A45" s="1">
        <v>45516</v>
      </c>
      <c r="B45" s="1"/>
      <c r="C45">
        <v>5121</v>
      </c>
      <c r="D45" t="s">
        <v>26</v>
      </c>
      <c r="E45" t="s">
        <v>33</v>
      </c>
      <c r="G45">
        <v>0.72</v>
      </c>
      <c r="H45" t="s">
        <v>41</v>
      </c>
    </row>
    <row r="46" spans="1:8" x14ac:dyDescent="0.25">
      <c r="A46" s="1">
        <v>45516</v>
      </c>
      <c r="B46" s="1"/>
      <c r="C46">
        <v>470</v>
      </c>
      <c r="D46" t="s">
        <v>24</v>
      </c>
      <c r="E46" t="s">
        <v>31</v>
      </c>
      <c r="F46">
        <v>0</v>
      </c>
      <c r="G46">
        <v>995.98</v>
      </c>
      <c r="H46" t="s">
        <v>25</v>
      </c>
    </row>
    <row r="47" spans="1:8" x14ac:dyDescent="0.25">
      <c r="A47" s="1">
        <v>45516</v>
      </c>
      <c r="B47" s="1"/>
      <c r="C47">
        <v>5121</v>
      </c>
      <c r="D47" t="s">
        <v>24</v>
      </c>
      <c r="E47" t="s">
        <v>31</v>
      </c>
      <c r="F47">
        <v>995.98</v>
      </c>
      <c r="G47">
        <v>0</v>
      </c>
      <c r="H47" t="s">
        <v>25</v>
      </c>
    </row>
    <row r="48" spans="1:8" x14ac:dyDescent="0.25">
      <c r="A48" s="1">
        <v>45517</v>
      </c>
      <c r="B48" s="1"/>
      <c r="C48">
        <v>470</v>
      </c>
      <c r="D48" t="s">
        <v>29</v>
      </c>
      <c r="E48" t="s">
        <v>30</v>
      </c>
      <c r="F48">
        <v>0</v>
      </c>
      <c r="G48">
        <v>6</v>
      </c>
      <c r="H48" t="s">
        <v>40</v>
      </c>
    </row>
    <row r="49" spans="1:8" x14ac:dyDescent="0.25">
      <c r="A49" s="1">
        <v>45517</v>
      </c>
      <c r="B49" s="1"/>
      <c r="C49">
        <v>5121</v>
      </c>
      <c r="D49" t="s">
        <v>29</v>
      </c>
      <c r="E49" t="s">
        <v>30</v>
      </c>
      <c r="F49">
        <v>6</v>
      </c>
      <c r="G49">
        <v>0</v>
      </c>
      <c r="H49" t="s">
        <v>40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A5FE90-C8B6-4CC2-A013-3516A7E5284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PQ</vt:lpstr>
      <vt:lpstr>Tableau1 (2)</vt:lpstr>
      <vt:lpstr>Tableau1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</dc:creator>
  <cp:lastModifiedBy>costumer3</cp:lastModifiedBy>
  <dcterms:created xsi:type="dcterms:W3CDTF">2024-11-11T07:53:44Z</dcterms:created>
  <dcterms:modified xsi:type="dcterms:W3CDTF">2024-11-11T10:50:17Z</dcterms:modified>
</cp:coreProperties>
</file>