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7C3BFF81-9CEE-4D9E-8490-E8556116C0F6}" xr6:coauthVersionLast="47" xr6:coauthVersionMax="47" xr10:uidLastSave="{00000000-0000-0000-0000-000000000000}"/>
  <bookViews>
    <workbookView xWindow="-120" yWindow="-120" windowWidth="29040" windowHeight="15840" xr2:uid="{5AEA5DD2-07C3-414B-804A-C9120F6797E1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 a="1"/>
  <c r="K8" i="1"/>
  <c r="J8" i="1" a="1"/>
  <c r="J8" i="1" s="1"/>
  <c r="I8" i="1" a="1"/>
  <c r="I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<sst xmlns="http://schemas.openxmlformats.org/spreadsheetml/2006/main" count="13" uniqueCount="12">
  <si>
    <t>Paramètre</t>
  </si>
  <si>
    <t>volume</t>
  </si>
  <si>
    <t>Fréquence lundi</t>
  </si>
  <si>
    <t>Fréquence Mardi</t>
  </si>
  <si>
    <t>Fréquence Mercredi</t>
  </si>
  <si>
    <t>...</t>
  </si>
  <si>
    <t>A</t>
  </si>
  <si>
    <t>B</t>
  </si>
  <si>
    <t>C</t>
  </si>
  <si>
    <t>D</t>
  </si>
  <si>
    <t>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</si>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</sst>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12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2B8F38-8CB0-454E-8DC0-A8550B1010A5}" name="Tableau1" displayName="Tableau1" ref="G2:K8" totalsRowCount="1" headerRowDxfId="5" dataDxfId="6">
  <autoFilter ref="G2:K7" xr:uid="{602B8F38-8CB0-454E-8DC0-A8550B1010A5}"/>
  <tableColumns count="5">
    <tableColumn id="1" xr3:uid="{EA70B651-07D3-4C17-BD88-232F35D1F519}" name="Paramètre" totalsRowLabel="Total" dataDxfId="11" totalsRowDxfId="4"/>
    <tableColumn id="2" xr3:uid="{1DBA555D-31E4-48E4-8AA9-8B55389BA463}" name="volume" dataDxfId="10" totalsRowDxfId="3"/>
    <tableColumn id="3" xr3:uid="{FF7EAC00-3CE5-400A-82D1-05A3CB726F8F}" name="Fréquence lundi" totalsRowFunction="custom" dataDxfId="9" totalsRowDxfId="2">
      <totalsRowFormula array="1">SUMPRODUCT((Tableau1[[volume]:[volume]])*(Tableau1[Fréquence lundi]))</totalsRowFormula>
    </tableColumn>
    <tableColumn id="4" xr3:uid="{8A5D695A-0501-4817-8D97-4586F0192D5A}" name="Fréquence Mardi" totalsRowFunction="custom" dataDxfId="8" totalsRowDxfId="1">
      <totalsRowFormula array="1">SUMPRODUCT((Tableau1[[volume]:[volume]])*(Tableau1[Fréquence Mardi]))</totalsRowFormula>
    </tableColumn>
    <tableColumn id="5" xr3:uid="{A036AC5C-1B54-4602-B2D2-77D8401EE134}" name="Fréquence Mercredi" totalsRowFunction="custom" dataDxfId="7" totalsRowDxfId="0">
      <totalsRowFormula array="1">SUMPRODUCT((Tableau1[[volume]:[volume]])*(Tableau1[Fréquence Mercredi]))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04ED6-218A-49BA-B33C-A8579D77FBFC}">
  <dimension ref="G2:M8"/>
  <sheetViews>
    <sheetView tabSelected="1" workbookViewId="0">
      <selection activeCell="K15" sqref="K15"/>
    </sheetView>
  </sheetViews>
  <sheetFormatPr baseColWidth="10" defaultRowHeight="15" x14ac:dyDescent="0.25"/>
  <cols>
    <col min="7" max="7" width="12.42578125" customWidth="1"/>
    <col min="9" max="9" width="17.7109375" customWidth="1"/>
    <col min="10" max="10" width="18.140625" customWidth="1"/>
    <col min="11" max="11" width="21.140625" customWidth="1"/>
  </cols>
  <sheetData>
    <row r="2" spans="7:13" ht="30" x14ac:dyDescent="0.25">
      <c r="G2" s="2" t="s">
        <v>0</v>
      </c>
      <c r="H2" s="2" t="s">
        <v>1</v>
      </c>
      <c r="I2" s="2" t="s">
        <v>2</v>
      </c>
      <c r="J2" s="2" t="s">
        <v>3</v>
      </c>
      <c r="K2" s="2" t="s">
        <v>4</v>
      </c>
      <c r="L2" s="1" t="s">
        <v>5</v>
      </c>
      <c r="M2" s="1" t="s">
        <v>5</v>
      </c>
    </row>
    <row r="3" spans="7:13" x14ac:dyDescent="0.25">
      <c r="G3" s="1" t="s">
        <v>6</v>
      </c>
      <c r="H3" s="1">
        <v>10</v>
      </c>
      <c r="I3" s="1">
        <v>1</v>
      </c>
      <c r="J3" s="1">
        <v>0</v>
      </c>
      <c r="K3" s="1">
        <v>2</v>
      </c>
      <c r="L3" s="1"/>
      <c r="M3" s="1"/>
    </row>
    <row r="4" spans="7:13" x14ac:dyDescent="0.25">
      <c r="G4" s="1" t="s">
        <v>7</v>
      </c>
      <c r="H4" s="1">
        <v>25</v>
      </c>
      <c r="I4" s="1">
        <v>0</v>
      </c>
      <c r="J4" s="1">
        <v>1</v>
      </c>
      <c r="K4" s="1">
        <v>0</v>
      </c>
      <c r="L4" s="1"/>
      <c r="M4" s="1"/>
    </row>
    <row r="5" spans="7:13" x14ac:dyDescent="0.25">
      <c r="G5" s="1" t="s">
        <v>8</v>
      </c>
      <c r="H5" s="1">
        <v>10</v>
      </c>
      <c r="I5" s="1">
        <v>3</v>
      </c>
      <c r="J5" s="1">
        <v>1</v>
      </c>
      <c r="K5" s="1">
        <v>1</v>
      </c>
      <c r="L5" s="1"/>
      <c r="M5" s="1"/>
    </row>
    <row r="6" spans="7:13" x14ac:dyDescent="0.25">
      <c r="G6" s="1" t="s">
        <v>9</v>
      </c>
      <c r="H6" s="1">
        <v>33</v>
      </c>
      <c r="I6" s="1">
        <v>1</v>
      </c>
      <c r="J6" s="1">
        <v>0</v>
      </c>
      <c r="K6" s="1">
        <v>1</v>
      </c>
      <c r="L6" s="1"/>
      <c r="M6" s="1"/>
    </row>
    <row r="7" spans="7:13" x14ac:dyDescent="0.25">
      <c r="G7" s="1" t="s">
        <v>10</v>
      </c>
      <c r="H7" s="1">
        <v>12</v>
      </c>
      <c r="I7" s="1">
        <v>1</v>
      </c>
      <c r="J7" s="1">
        <v>1</v>
      </c>
      <c r="K7" s="1">
        <v>3</v>
      </c>
    </row>
    <row r="8" spans="7:13" x14ac:dyDescent="0.25">
      <c r="G8" s="1" t="s">
        <v>11</v>
      </c>
      <c r="H8" s="1"/>
      <c r="I8" s="1" cm="1">
        <f t="array" ref="I8">SUMPRODUCT((Tableau1[[volume]:[volume]])*(Tableau1[Fréquence lundi]))</f>
        <v>85</v>
      </c>
      <c r="J8" s="1" cm="1">
        <f t="array" ref="J8">SUMPRODUCT((Tableau1[[volume]:[volume]])*(Tableau1[Fréquence Mardi]))</f>
        <v>47</v>
      </c>
      <c r="K8" s="1" cm="1">
        <f t="array" ref="K8">SUMPRODUCT((Tableau1[[volume]:[volume]])*(Tableau1[Fréquence Mercredi]))</f>
        <v>99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costumer3</cp:lastModifiedBy>
  <dcterms:created xsi:type="dcterms:W3CDTF">2024-10-21T09:42:02Z</dcterms:created>
  <dcterms:modified xsi:type="dcterms:W3CDTF">2024-10-21T14:48:13Z</dcterms:modified>
</cp:coreProperties>
</file>