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0"/>
  <workbookPr defaultThemeVersion="202300"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13_ncr:1_{818BB42A-FC17-41CE-A97F-457F314B43E6}" xr6:coauthVersionLast="47" xr6:coauthVersionMax="47" xr10:uidLastSave="{00000000-0000-0000-0000-000000000000}"/>
  <bookViews>
    <workbookView xWindow="-120" yWindow="-120" windowWidth="29040" windowHeight="15840" xr2:uid="{F3E43506-B857-473B-A485-A86FE5A3FEB2}"/>
  </bookViews>
  <sheets>
    <sheet name="Feuil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L21" i="1" l="1"/>
  <c r="M21" i="1"/>
  <c r="N21" i="1"/>
  <c r="O21" i="1"/>
  <c r="P21" i="1"/>
  <c r="Q21" i="1"/>
  <c r="R21" i="1"/>
  <c r="S21" i="1"/>
  <c r="T21" i="1"/>
  <c r="U21" i="1"/>
  <c r="V21" i="1"/>
  <c r="W21" i="1"/>
  <c r="X21" i="1"/>
  <c r="Y21" i="1"/>
  <c r="L23" i="1" a="1"/>
  <c r="I14" i="1" a="1"/>
  <c r="I14" i="1" s="1"/>
  <c r="L23" i="1" l="1"/>
  <c r="M23" i="1" a="1"/>
  <c r="M23" i="1" s="1"/>
  <c r="J15" i="1" a="1"/>
  <c r="J15" i="1" s="1"/>
  <c r="K15" i="1" a="1"/>
  <c r="K15" i="1" s="1"/>
  <c r="M15" i="1" a="1"/>
  <c r="M15" i="1" s="1"/>
  <c r="L15" i="1" a="1"/>
  <c r="L15" i="1" s="1"/>
  <c r="I15" i="1" a="1"/>
  <c r="I15" i="1" s="1"/>
  <c r="N23" i="1" l="1" a="1"/>
  <c r="N23" i="1" s="1"/>
  <c r="O23" i="1" l="1" a="1"/>
  <c r="O23" i="1" s="1"/>
  <c r="P23" i="1" l="1" a="1"/>
  <c r="P23" i="1" s="1"/>
  <c r="Q23" i="1" l="1" a="1"/>
  <c r="Q23" i="1" s="1"/>
  <c r="R23" i="1" l="1" a="1"/>
  <c r="R23" i="1" s="1"/>
  <c r="S23" i="1" l="1" a="1"/>
  <c r="S23" i="1" s="1"/>
  <c r="T23" i="1" l="1" a="1"/>
  <c r="T23" i="1" s="1"/>
  <c r="U23" i="1" l="1" a="1"/>
  <c r="U23" i="1" s="1"/>
  <c r="V23" i="1" l="1" a="1"/>
  <c r="V23" i="1" s="1"/>
  <c r="W23" i="1" l="1" a="1"/>
  <c r="W23" i="1" s="1"/>
  <c r="X23" i="1" l="1" a="1"/>
  <c r="X23" i="1" s="1"/>
  <c r="Y23" i="1" a="1"/>
  <c r="Y23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<sst xmlns="http://schemas.openxmlformats.org/spreadsheetml/2006/main" count="54" uniqueCount="14">
  <si>
    <t>DATE</t>
  </si>
  <si>
    <t>EVENEMENT</t>
  </si>
  <si>
    <t>EVENT A</t>
  </si>
  <si>
    <t>EVENT B</t>
  </si>
  <si>
    <t>EVENT C</t>
  </si>
  <si>
    <t>EVENT D</t>
  </si>
  <si>
    <t>EVENT E</t>
  </si>
  <si>
    <t>MATIN</t>
  </si>
  <si>
    <t>APRES-MIDI</t>
  </si>
  <si>
    <t>SOIR</t>
  </si>
  <si>
    <t>Matin</t>
  </si>
  <si>
    <t>Après-midi</t>
  </si>
  <si>
    <t>Soir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</si>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</sst>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Aptos Narrow"/>
      <family val="2"/>
      <scheme val="minor"/>
    </font>
    <font>
      <b/>
      <sz val="11"/>
      <color theme="0"/>
      <name val="Aptos Narrow"/>
      <family val="2"/>
      <scheme val="minor"/>
    </font>
    <font>
      <b/>
      <sz val="11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14">
    <border>
      <left/>
      <right/>
      <top/>
      <bottom/>
      <diagonal/>
    </border>
    <border>
      <left/>
      <right/>
      <top/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0" xfId="0" applyAlignment="1">
      <alignment vertical="center" wrapText="1"/>
    </xf>
    <xf numFmtId="14" fontId="0" fillId="0" borderId="0" xfId="0" applyNumberFormat="1"/>
    <xf numFmtId="14" fontId="0" fillId="0" borderId="0" xfId="0" applyNumberFormat="1" applyAlignment="1">
      <alignment vertical="center" wrapText="1"/>
    </xf>
    <xf numFmtId="14" fontId="0" fillId="3" borderId="3" xfId="0" applyNumberFormat="1" applyFill="1" applyBorder="1" applyAlignment="1">
      <alignment vertical="center" wrapText="1"/>
    </xf>
    <xf numFmtId="14" fontId="0" fillId="0" borderId="3" xfId="0" applyNumberFormat="1" applyBorder="1" applyAlignment="1">
      <alignment vertical="center" wrapText="1"/>
    </xf>
    <xf numFmtId="0" fontId="0" fillId="3" borderId="3" xfId="0" applyFill="1" applyBorder="1" applyAlignment="1">
      <alignment vertical="center" wrapText="1"/>
    </xf>
    <xf numFmtId="0" fontId="0" fillId="0" borderId="3" xfId="0" applyBorder="1" applyAlignment="1">
      <alignment vertical="center" wrapText="1"/>
    </xf>
    <xf numFmtId="0" fontId="1" fillId="2" borderId="1" xfId="0" applyFont="1" applyFill="1" applyBorder="1" applyAlignment="1">
      <alignment vertical="center" wrapText="1"/>
    </xf>
    <xf numFmtId="14" fontId="0" fillId="3" borderId="2" xfId="0" applyNumberFormat="1" applyFill="1" applyBorder="1" applyAlignment="1">
      <alignment vertical="center" wrapText="1"/>
    </xf>
    <xf numFmtId="0" fontId="0" fillId="3" borderId="2" xfId="0" applyFill="1" applyBorder="1" applyAlignment="1">
      <alignment vertical="center" wrapText="1"/>
    </xf>
    <xf numFmtId="0" fontId="0" fillId="0" borderId="5" xfId="0" applyBorder="1"/>
    <xf numFmtId="14" fontId="0" fillId="0" borderId="6" xfId="0" applyNumberFormat="1" applyBorder="1"/>
    <xf numFmtId="14" fontId="0" fillId="0" borderId="7" xfId="0" applyNumberFormat="1" applyBorder="1"/>
    <xf numFmtId="14" fontId="0" fillId="0" borderId="8" xfId="0" applyNumberFormat="1" applyBorder="1"/>
    <xf numFmtId="14" fontId="0" fillId="0" borderId="9" xfId="0" applyNumberFormat="1" applyBorder="1"/>
    <xf numFmtId="0" fontId="0" fillId="0" borderId="10" xfId="0" applyBorder="1"/>
    <xf numFmtId="14" fontId="0" fillId="0" borderId="11" xfId="0" applyNumberFormat="1" applyBorder="1"/>
    <xf numFmtId="0" fontId="0" fillId="0" borderId="12" xfId="0" applyBorder="1"/>
    <xf numFmtId="0" fontId="0" fillId="0" borderId="13" xfId="0" applyBorder="1"/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</cellXfs>
  <cellStyles count="1">
    <cellStyle name="Normal" xfId="0" builtinId="0"/>
  </cellStyles>
  <dxfs count="12">
    <dxf>
      <numFmt numFmtId="19" formatCode="dd/mm/yyyy"/>
      <alignment horizontal="general" vertical="center" textRotation="0" wrapText="1" indent="0" justifyLastLine="0" shrinkToFit="0" readingOrder="0"/>
    </dxf>
    <dxf>
      <numFmt numFmtId="19" formatCode="dd/mm/yyyy"/>
      <alignment horizontal="general" vertical="center" textRotation="0" wrapText="1" indent="0" justifyLastLine="0" shrinkToFit="0" readingOrder="0"/>
    </dxf>
    <dxf>
      <numFmt numFmtId="19" formatCode="dd/mm/yyyy"/>
      <alignment horizontal="general" vertical="center" textRotation="0" wrapText="1" indent="0" justifyLastLine="0" shrinkToFit="0" readingOrder="0"/>
    </dxf>
    <dxf>
      <numFmt numFmtId="19" formatCode="dd/mm/yyyy"/>
      <alignment horizontal="general" vertical="center" textRotation="0" wrapText="1" indent="0" justifyLastLine="0" shrinkToFit="0" readingOrder="0"/>
    </dxf>
    <dxf>
      <numFmt numFmtId="19" formatCode="dd/mm/yyyy"/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general" vertical="center" textRotation="0" wrapText="1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numFmt numFmtId="19" formatCode="dd/mm/yyyy"/>
      <fill>
        <patternFill patternType="solid">
          <fgColor theme="4" tint="0.79998168889431442"/>
          <bgColor theme="4" tint="0.79998168889431442"/>
        </patternFill>
      </fill>
      <alignment horizontal="general" vertical="center" textRotation="0" wrapText="1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outline="0">
        <top style="thin">
          <color theme="4" tint="0.39997558519241921"/>
        </top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ptos Narrow"/>
        <family val="2"/>
        <scheme val="minor"/>
      </font>
      <fill>
        <patternFill patternType="solid">
          <fgColor theme="4"/>
          <bgColor theme="4"/>
        </patternFill>
      </fill>
      <alignment horizontal="general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openxmlformats.org/officeDocument/2006/relationships/customXml" Target="../customXml/item1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9D89C6B6-8056-4BEC-8E6A-61D32BD527D4}" name="Tableau2" displayName="Tableau2" ref="F4:G9" totalsRowShown="0" headerRowDxfId="11" headerRowBorderDxfId="10" tableBorderDxfId="9" totalsRowBorderDxfId="8">
  <autoFilter ref="F4:G9" xr:uid="{9D89C6B6-8056-4BEC-8E6A-61D32BD527D4}"/>
  <tableColumns count="2">
    <tableColumn id="1" xr3:uid="{D0046F34-3606-4B2A-9394-AEC38DFB4C82}" name="DATE" dataDxfId="7"/>
    <tableColumn id="2" xr3:uid="{F8C3298D-232A-4725-9573-4701AE13A543}" name="EVENEMENT" dataDxfId="6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1D9B7BB-282B-4EA5-AAEC-1F86B7FE1158}" name="Tableau1" displayName="Tableau1" ref="F21:J26" totalsRowShown="0" headerRowDxfId="5">
  <autoFilter ref="F21:J26" xr:uid="{B1D9B7BB-282B-4EA5-AAEC-1F86B7FE1158}"/>
  <tableColumns count="5">
    <tableColumn id="1" xr3:uid="{4D855F56-3741-4A15-AEC8-5EEC6F0B47A4}" name="DATE" dataDxfId="4"/>
    <tableColumn id="8" xr3:uid="{886DE2B6-B81D-4892-AA53-2EAC722797D8}" name="EVENEMENT" dataDxfId="3"/>
    <tableColumn id="6" xr3:uid="{7EAB8523-A803-44B1-B469-8043D63ED55C}" name="Matin" dataDxfId="2"/>
    <tableColumn id="5" xr3:uid="{DF1A33C0-AF72-43FC-AA2E-E7B26B56D98A}" name="Après-midi" dataDxfId="1"/>
    <tableColumn id="4" xr3:uid="{7543B81E-2002-4EA3-8A94-47A7A88E223E}" name="Soir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C31EC21-BB98-4EC0-8510-93F039286410}">
  <dimension ref="A4:Y31"/>
  <sheetViews>
    <sheetView tabSelected="1" topLeftCell="F10" workbookViewId="0">
      <selection activeCell="X28" sqref="X28:Y28"/>
    </sheetView>
  </sheetViews>
  <sheetFormatPr baseColWidth="10" defaultRowHeight="15" x14ac:dyDescent="0.25"/>
  <cols>
    <col min="4" max="4" width="14.28515625" customWidth="1"/>
    <col min="7" max="7" width="17.7109375" customWidth="1"/>
    <col min="8" max="8" width="14.28515625" customWidth="1"/>
    <col min="9" max="9" width="21" customWidth="1"/>
    <col min="10" max="10" width="15.5703125" bestFit="1" customWidth="1"/>
    <col min="11" max="12" width="10.42578125" bestFit="1" customWidth="1"/>
    <col min="13" max="13" width="12.5703125" bestFit="1" customWidth="1"/>
  </cols>
  <sheetData>
    <row r="4" spans="3:13" x14ac:dyDescent="0.25">
      <c r="C4" s="1"/>
      <c r="D4" s="1"/>
      <c r="F4" s="8" t="s">
        <v>0</v>
      </c>
      <c r="G4" s="8" t="s">
        <v>1</v>
      </c>
    </row>
    <row r="5" spans="3:13" x14ac:dyDescent="0.25">
      <c r="C5" s="3"/>
      <c r="D5" s="1"/>
      <c r="F5" s="4">
        <v>45566</v>
      </c>
      <c r="G5" s="6" t="s">
        <v>2</v>
      </c>
    </row>
    <row r="6" spans="3:13" x14ac:dyDescent="0.25">
      <c r="C6" s="3"/>
      <c r="D6" s="1"/>
      <c r="F6" s="5">
        <v>45567</v>
      </c>
      <c r="G6" s="7" t="s">
        <v>3</v>
      </c>
    </row>
    <row r="7" spans="3:13" x14ac:dyDescent="0.25">
      <c r="C7" s="3"/>
      <c r="D7" s="1"/>
      <c r="F7" s="4">
        <v>45566</v>
      </c>
      <c r="G7" s="6" t="s">
        <v>4</v>
      </c>
    </row>
    <row r="8" spans="3:13" x14ac:dyDescent="0.25">
      <c r="C8" s="3"/>
      <c r="D8" s="1"/>
      <c r="F8" s="5">
        <v>45570</v>
      </c>
      <c r="G8" s="7" t="s">
        <v>5</v>
      </c>
    </row>
    <row r="9" spans="3:13" x14ac:dyDescent="0.25">
      <c r="C9" s="3"/>
      <c r="D9" s="1"/>
      <c r="F9" s="9">
        <v>45566</v>
      </c>
      <c r="G9" s="10" t="s">
        <v>6</v>
      </c>
    </row>
    <row r="10" spans="3:13" x14ac:dyDescent="0.25">
      <c r="C10" s="3"/>
      <c r="D10" s="1"/>
    </row>
    <row r="11" spans="3:13" x14ac:dyDescent="0.25">
      <c r="C11" s="3"/>
      <c r="D11" s="1"/>
    </row>
    <row r="12" spans="3:13" x14ac:dyDescent="0.25">
      <c r="C12" s="3"/>
      <c r="D12" s="1"/>
    </row>
    <row r="13" spans="3:13" ht="15.75" thickBot="1" x14ac:dyDescent="0.3">
      <c r="C13" s="3"/>
      <c r="D13" s="1"/>
    </row>
    <row r="14" spans="3:13" x14ac:dyDescent="0.25">
      <c r="I14" s="12" cm="1">
        <f t="array" ref="I14:M14">MIN(Tableau2[DATE])-1+_xlfn.SEQUENCE(,MAX(Tableau2[DATE])-MIN(Tableau2[DATE]-1),1)</f>
        <v>45566</v>
      </c>
      <c r="J14" s="13">
        <v>45567</v>
      </c>
      <c r="K14" s="13">
        <v>45568</v>
      </c>
      <c r="L14" s="13">
        <v>45569</v>
      </c>
      <c r="M14" s="14">
        <v>45570</v>
      </c>
    </row>
    <row r="15" spans="3:13" x14ac:dyDescent="0.25">
      <c r="I15" s="15" t="str" cm="1">
        <f t="array" ref="I15:I17">_xlfn._xlws.FILTER(Tableau2[[EVENEMENT]:[EVENEMENT]],Tableau2[[DATE]:[DATE]]=I$14,"")</f>
        <v>EVENT A</v>
      </c>
      <c r="J15" s="11" t="str" cm="1">
        <f t="array" ref="J15">_xlfn._xlws.FILTER(Tableau2[[EVENEMENT]:[EVENEMENT]],Tableau2[[DATE]:[DATE]]=J$14,"")</f>
        <v>EVENT B</v>
      </c>
      <c r="K15" s="11" t="str" cm="1">
        <f t="array" ref="K15">_xlfn._xlws.FILTER(Tableau2[[EVENEMENT]:[EVENEMENT]],Tableau2[[DATE]:[DATE]]=K$14,"")</f>
        <v/>
      </c>
      <c r="L15" s="11" t="str" cm="1">
        <f t="array" ref="L15">_xlfn._xlws.FILTER(Tableau2[[EVENEMENT]:[EVENEMENT]],Tableau2[[DATE]:[DATE]]=L$14,"")</f>
        <v/>
      </c>
      <c r="M15" s="16" t="str" cm="1">
        <f t="array" ref="M15">_xlfn._xlws.FILTER(Tableau2[[EVENEMENT]:[EVENEMENT]],Tableau2[[DATE]:[DATE]]=M$14,"")</f>
        <v>EVENT D</v>
      </c>
    </row>
    <row r="16" spans="3:13" x14ac:dyDescent="0.25">
      <c r="I16" s="15" t="str">
        <v>EVENT C</v>
      </c>
      <c r="J16" s="11"/>
      <c r="K16" s="11"/>
      <c r="L16" s="11"/>
      <c r="M16" s="16"/>
    </row>
    <row r="17" spans="1:25" ht="15.75" thickBot="1" x14ac:dyDescent="0.3">
      <c r="I17" s="17" t="str">
        <v>EVENT E</v>
      </c>
      <c r="J17" s="18"/>
      <c r="K17" s="18"/>
      <c r="L17" s="18"/>
      <c r="M17" s="19"/>
    </row>
    <row r="18" spans="1:25" x14ac:dyDescent="0.25">
      <c r="I18" s="2"/>
    </row>
    <row r="21" spans="1:25" x14ac:dyDescent="0.25">
      <c r="F21" s="1" t="s">
        <v>0</v>
      </c>
      <c r="G21" s="1" t="s">
        <v>1</v>
      </c>
      <c r="H21" s="1" t="s">
        <v>10</v>
      </c>
      <c r="I21" s="1" t="s">
        <v>11</v>
      </c>
      <c r="J21" s="1" t="s">
        <v>12</v>
      </c>
      <c r="L21" s="2">
        <f>MIN(Tableau1[[DATE]:[DATE]])+INT((COLUMN())/3)-4</f>
        <v>45566</v>
      </c>
      <c r="M21" s="2">
        <f>MIN(Tableau1[[DATE]:[DATE]])+INT((COLUMN())/3)-4</f>
        <v>45566</v>
      </c>
      <c r="N21" s="2">
        <f>MIN(Tableau1[[DATE]:[DATE]])+INT((COLUMN())/3)-4</f>
        <v>45566</v>
      </c>
      <c r="O21" s="2">
        <f>MIN(Tableau1[[DATE]:[DATE]])+INT((COLUMN())/3)-4</f>
        <v>45567</v>
      </c>
      <c r="P21" s="2">
        <f>MIN(Tableau1[[DATE]:[DATE]])+INT((COLUMN())/3)-4</f>
        <v>45567</v>
      </c>
      <c r="Q21" s="2">
        <f>MIN(Tableau1[[DATE]:[DATE]])+INT((COLUMN())/3)-4</f>
        <v>45567</v>
      </c>
      <c r="R21" s="2">
        <f>MIN(Tableau1[[DATE]:[DATE]])+INT((COLUMN())/3)-4</f>
        <v>45568</v>
      </c>
      <c r="S21" s="2">
        <f>MIN(Tableau1[[DATE]:[DATE]])+INT((COLUMN())/3)-4</f>
        <v>45568</v>
      </c>
      <c r="T21" s="2">
        <f>MIN(Tableau1[[DATE]:[DATE]])+INT((COLUMN())/3)-4</f>
        <v>45568</v>
      </c>
      <c r="U21" s="2">
        <f>MIN(Tableau1[[DATE]:[DATE]])+INT((COLUMN())/3)-4</f>
        <v>45569</v>
      </c>
      <c r="V21" s="2">
        <f>MIN(Tableau1[[DATE]:[DATE]])+INT((COLUMN())/3)-4</f>
        <v>45569</v>
      </c>
      <c r="W21" s="2">
        <f>MIN(Tableau1[[DATE]:[DATE]])+INT((COLUMN())/3)-4</f>
        <v>45569</v>
      </c>
      <c r="X21" s="2">
        <f>MIN(Tableau1[[DATE]:[DATE]])+INT((COLUMN())/3)-4</f>
        <v>45570</v>
      </c>
      <c r="Y21" s="2">
        <f>MIN(Tableau1[[DATE]:[DATE]])+INT((COLUMN())/3)-4</f>
        <v>45570</v>
      </c>
    </row>
    <row r="22" spans="1:25" x14ac:dyDescent="0.25">
      <c r="F22" s="3">
        <v>45566</v>
      </c>
      <c r="G22" s="1" t="s">
        <v>2</v>
      </c>
      <c r="H22" s="3" t="s">
        <v>13</v>
      </c>
      <c r="I22" s="3"/>
      <c r="J22" s="3"/>
      <c r="L22" s="20" t="s">
        <v>10</v>
      </c>
      <c r="M22" s="20" t="s">
        <v>11</v>
      </c>
      <c r="N22" s="21" t="s">
        <v>12</v>
      </c>
      <c r="O22" s="20" t="s">
        <v>10</v>
      </c>
      <c r="P22" s="20" t="s">
        <v>11</v>
      </c>
      <c r="Q22" s="21" t="s">
        <v>12</v>
      </c>
      <c r="R22" s="20" t="s">
        <v>10</v>
      </c>
      <c r="S22" s="20" t="s">
        <v>11</v>
      </c>
      <c r="T22" s="21" t="s">
        <v>12</v>
      </c>
      <c r="U22" s="20" t="s">
        <v>10</v>
      </c>
      <c r="V22" s="20" t="s">
        <v>11</v>
      </c>
      <c r="W22" s="21" t="s">
        <v>12</v>
      </c>
      <c r="X22" s="20" t="s">
        <v>10</v>
      </c>
      <c r="Y22" s="20" t="s">
        <v>11</v>
      </c>
    </row>
    <row r="23" spans="1:25" x14ac:dyDescent="0.25">
      <c r="F23" s="3">
        <v>45566</v>
      </c>
      <c r="G23" s="1" t="s">
        <v>3</v>
      </c>
      <c r="H23" s="3" t="s">
        <v>13</v>
      </c>
      <c r="I23" s="3" t="s">
        <v>13</v>
      </c>
      <c r="J23" s="3" t="s">
        <v>13</v>
      </c>
      <c r="L23" t="str" cm="1">
        <f t="array" aca="1" ref="L23:L24" ca="1">_xlfn._xlws.FILTER(Tableau1[[EVENEMENT]:[EVENEMENT]],(Tableau1[[DATE]:[DATE]]=L$21)*(OFFSET($G$22,0,MATCH(L$22,Tableau1[[#Headers],[Matin]:[Soir]],0),COUNTA(Tableau1[[EVENEMENT]:[EVENEMENT]]),1)="x"),"")</f>
        <v>EVENT A</v>
      </c>
      <c r="M23" t="str" cm="1">
        <f t="array" aca="1" ref="M23" ca="1">_xlfn._xlws.FILTER(Tableau1[[EVENEMENT]:[EVENEMENT]],(Tableau1[[DATE]:[DATE]]=M$21)*(OFFSET($G$22,0,MATCH(M$22,Tableau1[[#Headers],[Matin]:[Soir]],0),COUNTA(Tableau1[[EVENEMENT]:[EVENEMENT]]),1)="x"),"")</f>
        <v>EVENT B</v>
      </c>
      <c r="N23" t="str" cm="1">
        <f t="array" aca="1" ref="N23" ca="1">_xlfn._xlws.FILTER(Tableau1[[EVENEMENT]:[EVENEMENT]],(Tableau1[[DATE]:[DATE]]=N$21)*(OFFSET($G$22,0,MATCH(N$22,Tableau1[[#Headers],[Matin]:[Soir]],0),COUNTA(Tableau1[[EVENEMENT]:[EVENEMENT]]),1)="x"),"")</f>
        <v>EVENT B</v>
      </c>
      <c r="O23" t="str" cm="1">
        <f t="array" aca="1" ref="O23" ca="1">_xlfn._xlws.FILTER(Tableau1[[EVENEMENT]:[EVENEMENT]],(Tableau1[[DATE]:[DATE]]=O$21)*(OFFSET($G$22,0,MATCH(O$22,Tableau1[[#Headers],[Matin]:[Soir]],0),COUNTA(Tableau1[[EVENEMENT]:[EVENEMENT]]),1)="x"),"")</f>
        <v/>
      </c>
      <c r="P23" t="str" cm="1">
        <f t="array" aca="1" ref="P23" ca="1">_xlfn._xlws.FILTER(Tableau1[[EVENEMENT]:[EVENEMENT]],(Tableau1[[DATE]:[DATE]]=P$21)*(OFFSET($G$22,0,MATCH(P$22,Tableau1[[#Headers],[Matin]:[Soir]],0),COUNTA(Tableau1[[EVENEMENT]:[EVENEMENT]]),1)="x"),"")</f>
        <v>EVENT C</v>
      </c>
      <c r="Q23" t="str" cm="1">
        <f t="array" aca="1" ref="Q23" ca="1">_xlfn._xlws.FILTER(Tableau1[[EVENEMENT]:[EVENEMENT]],(Tableau1[[DATE]:[DATE]]=Q$21)*(OFFSET($G$22,0,MATCH(Q$22,Tableau1[[#Headers],[Matin]:[Soir]],0),COUNTA(Tableau1[[EVENEMENT]:[EVENEMENT]]),1)="x"),"")</f>
        <v/>
      </c>
      <c r="R23" t="str" cm="1">
        <f t="array" aca="1" ref="R23" ca="1">_xlfn._xlws.FILTER(Tableau1[[EVENEMENT]:[EVENEMENT]],(Tableau1[[DATE]:[DATE]]=R$21)*(OFFSET($G$22,0,MATCH(R$22,Tableau1[[#Headers],[Matin]:[Soir]],0),COUNTA(Tableau1[[EVENEMENT]:[EVENEMENT]]),1)="x"),"")</f>
        <v>EVENT D</v>
      </c>
      <c r="S23" t="str" cm="1">
        <f t="array" aca="1" ref="S23" ca="1">_xlfn._xlws.FILTER(Tableau1[[EVENEMENT]:[EVENEMENT]],(Tableau1[[DATE]:[DATE]]=S$21)*(OFFSET($G$22,0,MATCH(S$22,Tableau1[[#Headers],[Matin]:[Soir]],0),COUNTA(Tableau1[[EVENEMENT]:[EVENEMENT]]),1)="x"),"")</f>
        <v/>
      </c>
      <c r="T23" t="str" cm="1">
        <f t="array" aca="1" ref="T23" ca="1">_xlfn._xlws.FILTER(Tableau1[[EVENEMENT]:[EVENEMENT]],(Tableau1[[DATE]:[DATE]]=T$21)*(OFFSET($G$22,0,MATCH(T$22,Tableau1[[#Headers],[Matin]:[Soir]],0),COUNTA(Tableau1[[EVENEMENT]:[EVENEMENT]]),1)="x"),"")</f>
        <v>EVENT E</v>
      </c>
      <c r="U23" t="str" cm="1">
        <f t="array" aca="1" ref="U23" ca="1">_xlfn._xlws.FILTER(Tableau1[[EVENEMENT]:[EVENEMENT]],(Tableau1[[DATE]:[DATE]]=U$21)*(OFFSET($G$22,0,MATCH(U$22,Tableau1[[#Headers],[Matin]:[Soir]],0),COUNTA(Tableau1[[EVENEMENT]:[EVENEMENT]]),1)="x"),"")</f>
        <v/>
      </c>
      <c r="V23" t="str" cm="1">
        <f t="array" aca="1" ref="V23" ca="1">_xlfn._xlws.FILTER(Tableau1[[EVENEMENT]:[EVENEMENT]],(Tableau1[[DATE]:[DATE]]=V$21)*(OFFSET($G$22,0,MATCH(V$22,Tableau1[[#Headers],[Matin]:[Soir]],0),COUNTA(Tableau1[[EVENEMENT]:[EVENEMENT]]),1)="x"),"")</f>
        <v/>
      </c>
      <c r="W23" t="str" cm="1">
        <f t="array" aca="1" ref="W23" ca="1">_xlfn._xlws.FILTER(Tableau1[[EVENEMENT]:[EVENEMENT]],(Tableau1[[DATE]:[DATE]]=W$21)*(OFFSET($G$22,0,MATCH(W$22,Tableau1[[#Headers],[Matin]:[Soir]],0),COUNTA(Tableau1[[EVENEMENT]:[EVENEMENT]]),1)="x"),"")</f>
        <v/>
      </c>
      <c r="X23" t="str" cm="1">
        <f t="array" aca="1" ref="X23" ca="1">_xlfn._xlws.FILTER(Tableau1[[EVENEMENT]:[EVENEMENT]],(Tableau1[[DATE]:[DATE]]=X$21)*(OFFSET($G$22,0,MATCH(X$22,Tableau1[[#Headers],[Matin]:[Soir]],0),COUNTA(Tableau1[[EVENEMENT]:[EVENEMENT]]),1)="x"),"")</f>
        <v/>
      </c>
      <c r="Y23" t="str" cm="1">
        <f t="array" aca="1" ref="Y23" ca="1">_xlfn._xlws.FILTER(Tableau1[[EVENEMENT]:[EVENEMENT]],(Tableau1[[DATE]:[DATE]]=Y$21)*(OFFSET($G$22,0,MATCH(Y$22,Tableau1[[#Headers],[Matin]:[Soir]],0),COUNTA(Tableau1[[EVENEMENT]:[EVENEMENT]]),1)="x"),"")</f>
        <v/>
      </c>
    </row>
    <row r="24" spans="1:25" x14ac:dyDescent="0.25">
      <c r="F24" s="3">
        <v>45567</v>
      </c>
      <c r="G24" s="1" t="s">
        <v>4</v>
      </c>
      <c r="H24" s="3"/>
      <c r="I24" s="3" t="s">
        <v>13</v>
      </c>
      <c r="J24" s="3"/>
      <c r="L24" t="str">
        <f ca="1"/>
        <v>EVENT B</v>
      </c>
    </row>
    <row r="25" spans="1:25" x14ac:dyDescent="0.25">
      <c r="F25" s="3">
        <v>45568</v>
      </c>
      <c r="G25" s="1" t="s">
        <v>5</v>
      </c>
      <c r="H25" s="3" t="s">
        <v>13</v>
      </c>
      <c r="I25" s="3"/>
      <c r="J25" s="3"/>
    </row>
    <row r="26" spans="1:25" x14ac:dyDescent="0.25">
      <c r="F26" s="3">
        <v>45568</v>
      </c>
      <c r="G26" s="1" t="s">
        <v>6</v>
      </c>
      <c r="H26" s="3"/>
      <c r="I26" s="3"/>
      <c r="J26" s="3" t="s">
        <v>13</v>
      </c>
    </row>
    <row r="27" spans="1:25" x14ac:dyDescent="0.25">
      <c r="L27" s="2"/>
    </row>
    <row r="28" spans="1:25" x14ac:dyDescent="0.25">
      <c r="A28" s="3">
        <v>45566</v>
      </c>
      <c r="B28" s="1"/>
      <c r="C28" s="1"/>
      <c r="D28" s="3">
        <v>45567</v>
      </c>
      <c r="E28" s="1"/>
      <c r="F28" s="1"/>
      <c r="G28" s="3">
        <v>45568</v>
      </c>
      <c r="H28" s="1"/>
      <c r="I28" s="1"/>
    </row>
    <row r="29" spans="1:25" x14ac:dyDescent="0.25">
      <c r="A29" s="1" t="s">
        <v>7</v>
      </c>
      <c r="B29" s="1" t="s">
        <v>8</v>
      </c>
      <c r="C29" s="1" t="s">
        <v>9</v>
      </c>
      <c r="D29" s="1" t="s">
        <v>7</v>
      </c>
      <c r="E29" s="1" t="s">
        <v>8</v>
      </c>
      <c r="F29" s="1" t="s">
        <v>9</v>
      </c>
      <c r="G29" s="1" t="s">
        <v>7</v>
      </c>
      <c r="H29" s="1" t="s">
        <v>8</v>
      </c>
      <c r="I29" s="1" t="s">
        <v>9</v>
      </c>
    </row>
    <row r="30" spans="1:25" x14ac:dyDescent="0.25">
      <c r="A30" s="1" t="s">
        <v>3</v>
      </c>
      <c r="B30" s="1" t="s">
        <v>3</v>
      </c>
      <c r="C30" s="1" t="s">
        <v>3</v>
      </c>
      <c r="D30" s="1"/>
      <c r="E30" s="1" t="s">
        <v>4</v>
      </c>
      <c r="F30" s="1"/>
      <c r="G30" s="1" t="s">
        <v>5</v>
      </c>
      <c r="H30" s="1"/>
      <c r="I30" s="1" t="s">
        <v>6</v>
      </c>
    </row>
    <row r="31" spans="1:25" x14ac:dyDescent="0.25">
      <c r="A31" s="1" t="s">
        <v>2</v>
      </c>
      <c r="B31" s="1"/>
      <c r="C31" s="1"/>
      <c r="D31" s="1"/>
      <c r="E31" s="1"/>
      <c r="F31" s="1"/>
      <c r="G31" s="1"/>
      <c r="H31" s="1"/>
      <c r="I31" s="1"/>
    </row>
  </sheetData>
  <pageMargins left="0.7" right="0.7" top="0.75" bottom="0.75" header="0.3" footer="0.3"/>
  <tableParts count="2">
    <tablePart r:id="rId1"/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B189C9E6-1C60-42D2-9FE0-49FAA2A56DFF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costumer3</dc:creator>
  <cp:lastModifiedBy>costumer3</cp:lastModifiedBy>
  <dcterms:created xsi:type="dcterms:W3CDTF">2024-09-30T13:46:02Z</dcterms:created>
  <dcterms:modified xsi:type="dcterms:W3CDTF">2024-10-01T14:33:48Z</dcterms:modified>
</cp:coreProperties>
</file>