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C192A83D-F46E-4032-B341-42CA66442F53}" xr6:coauthVersionLast="47" xr6:coauthVersionMax="47" xr10:uidLastSave="{00000000-0000-0000-0000-000000000000}"/>
  <bookViews>
    <workbookView xWindow="870" yWindow="540" windowWidth="27930" windowHeight="15060" xr2:uid="{9AABB3D9-3997-4F87-8D4F-266FA45839FF}"/>
  </bookViews>
  <sheets>
    <sheet name="Feuil1" sheetId="1" r:id="rId1"/>
    <sheet name="mapping" sheetId="2" r:id="rId2"/>
    <sheet name="Feuil2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4" i="1" l="1" a="1"/>
  <c r="F4" i="1" s="1"/>
  <c r="F5" i="1" a="1"/>
  <c r="F5" i="1" s="1"/>
  <c r="F3" i="1" a="1"/>
  <c r="F3" i="1" s="1"/>
  <c r="E3" i="1" a="1"/>
  <c r="E3" i="1" s="1"/>
  <c r="E4" i="1" a="1"/>
  <c r="E4" i="1" s="1"/>
  <c r="E5" i="1" a="1"/>
  <c r="E5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<sst xmlns="http://schemas.openxmlformats.org/spreadsheetml/2006/main" count="22" uniqueCount="18">
  <si>
    <t>selling &amp; travel</t>
  </si>
  <si>
    <t>prénom NOM</t>
  </si>
  <si>
    <t>5 premiere lettres du NOM</t>
  </si>
  <si>
    <t>Libellé 1</t>
  </si>
  <si>
    <t>Lucile HILLAIRET</t>
  </si>
  <si>
    <t>Jerome BAKEL</t>
  </si>
  <si>
    <t>Libellé 2</t>
  </si>
  <si>
    <t>train HILLAIRET</t>
  </si>
  <si>
    <t>##</t>
  </si>
  <si>
    <t>AMEX</t>
  </si>
  <si>
    <t>T&amp;E</t>
  </si>
  <si>
    <t>Apolline SAUVE</t>
  </si>
  <si>
    <t>HILLA</t>
  </si>
  <si>
    <t>SAUVE</t>
  </si>
  <si>
    <t>BAKEL</t>
  </si>
  <si>
    <t>formule 1</t>
  </si>
  <si>
    <t>formule 2</t>
  </si>
  <si>
    <t>Jérôme Bakel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</si>
</sst>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2</xdr:row>
      <xdr:rowOff>0</xdr:rowOff>
    </xdr:from>
    <xdr:to>
      <xdr:col>15</xdr:col>
      <xdr:colOff>556260</xdr:colOff>
      <xdr:row>13</xdr:row>
      <xdr:rowOff>60960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id="{CA27D950-47BC-4A55-B370-4359B82CBD50}"/>
            </a:ext>
          </a:extLst>
        </xdr:cNvPr>
        <xdr:cNvSpPr txBox="1">
          <a:spLocks noChangeArrowheads="1"/>
        </xdr:cNvSpPr>
      </xdr:nvSpPr>
      <xdr:spPr bwMode="auto">
        <a:xfrm>
          <a:off x="8934450" y="381000"/>
          <a:ext cx="5890260" cy="215646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Je vous décrit le sujet : j'aimerai en cellule E3 (pour dérouler ensuite après) une formule si D3="selling &amp; travel" alors rechercher une correspondance de caractères de la cellule B3 dans l'onglet mapping colonne et renvoyer soit le contenu de ma colonne C ou B de l'onglet mapping.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  <a:cs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en cellule F3 (pour dérouler ensuite après) une formule si D3="selling &amp; travel" alors rechercher une correspondance de caractères de la cellule C3 dans l'onglet mapping colonne et renvoyer soit le contenu de ma colonne C ou B de l'onglet mapping.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  <a:cs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(je ne sais pas s'il possible de combiner ces deux formules en 1 sinon pas grave je garde deux colonnes).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  <a:cs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Dans l'onglet mapping la colonne B représente le prénom NOM et la colonne C les 5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78F1D2-37F7-4648-AB6C-4E07E3666465}">
  <sheetPr codeName="Feuil1"/>
  <dimension ref="B2:F5"/>
  <sheetViews>
    <sheetView tabSelected="1" zoomScale="125" workbookViewId="0">
      <selection activeCell="F3" sqref="F3:F5"/>
    </sheetView>
  </sheetViews>
  <sheetFormatPr baseColWidth="10" defaultRowHeight="15" x14ac:dyDescent="0.25"/>
  <cols>
    <col min="2" max="2" width="18.85546875" customWidth="1"/>
    <col min="3" max="3" width="23.85546875" customWidth="1"/>
    <col min="4" max="4" width="14.28515625" bestFit="1" customWidth="1"/>
    <col min="5" max="5" width="21.7109375" customWidth="1"/>
  </cols>
  <sheetData>
    <row r="2" spans="2:6" x14ac:dyDescent="0.25">
      <c r="B2" s="1" t="s">
        <v>3</v>
      </c>
      <c r="C2" s="1" t="s">
        <v>6</v>
      </c>
      <c r="D2" s="1" t="s">
        <v>10</v>
      </c>
      <c r="E2" s="1" t="s">
        <v>15</v>
      </c>
      <c r="F2" s="1" t="s">
        <v>16</v>
      </c>
    </row>
    <row r="3" spans="2:6" x14ac:dyDescent="0.25">
      <c r="B3" t="s">
        <v>11</v>
      </c>
      <c r="C3" t="s">
        <v>7</v>
      </c>
      <c r="D3" t="s">
        <v>0</v>
      </c>
      <c r="E3" t="str" cm="1">
        <f t="array" ref="E3">INDEX(mapping!$B$4:$B$6,MATCH(TRUE,ISNUMBER(SEARCH(mapping!$C$4:$C$6,Feuil1!$B3)),0))</f>
        <v>Apolline SAUVE</v>
      </c>
      <c r="F3" t="str" cm="1">
        <f t="array" ref="F3">INDEX(mapping!$B$4:$B$6,MATCH(TRUE,ISNUMBER(SEARCH(mapping!$C$4:$C$6,Feuil1!$B3)),0)) &amp;"/"&amp;INDEX(mapping!$C$4:$C$6,MATCH(TRUE,ISNUMBER(SEARCH(mapping!$C$4:$C$6,Feuil1!$B3)),0))</f>
        <v>Apolline SAUVE/SAUVE</v>
      </c>
    </row>
    <row r="4" spans="2:6" x14ac:dyDescent="0.25">
      <c r="B4" t="s">
        <v>4</v>
      </c>
      <c r="C4" t="s">
        <v>8</v>
      </c>
      <c r="D4" t="s">
        <v>0</v>
      </c>
      <c r="E4" t="str" cm="1">
        <f t="array" ref="E4">INDEX(mapping!$B$4:$B$6,MATCH(TRUE,ISNUMBER(SEARCH(mapping!$C$4:$C$6,Feuil1!$B4)),0))</f>
        <v>Lucile HILLAIRET</v>
      </c>
      <c r="F4" t="str" cm="1">
        <f t="array" ref="F4">INDEX(mapping!$B$4:$B$6,MATCH(TRUE,ISNUMBER(SEARCH(mapping!$C$4:$C$6,Feuil1!$B4)),0)) &amp;"/"&amp;INDEX(mapping!$C$4:$C$6,MATCH(TRUE,ISNUMBER(SEARCH(mapping!$C$4:$C$6,Feuil1!$B4)),0))</f>
        <v>Lucile HILLAIRET/HILLA</v>
      </c>
    </row>
    <row r="5" spans="2:6" x14ac:dyDescent="0.25">
      <c r="B5" t="s">
        <v>17</v>
      </c>
      <c r="C5" t="s">
        <v>9</v>
      </c>
      <c r="D5" t="s">
        <v>0</v>
      </c>
      <c r="E5" t="str" cm="1">
        <f t="array" ref="E5">INDEX(mapping!$B$4:$B$6,MATCH(TRUE,ISNUMBER(SEARCH(mapping!$C$4:$C$6,Feuil1!$B5)),0))</f>
        <v>Jerome BAKEL</v>
      </c>
      <c r="F5" t="str" cm="1">
        <f t="array" ref="F5">INDEX(mapping!$B$4:$B$6,MATCH(TRUE,ISNUMBER(SEARCH(mapping!$C$4:$C$6,Feuil1!$B5)),0)) &amp;"/"&amp;INDEX(mapping!$C$4:$C$6,MATCH(TRUE,ISNUMBER(SEARCH(mapping!$C$4:$C$6,Feuil1!$B5)),0))</f>
        <v>Jerome BAKEL/BAKEL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F4DE78-C722-4717-976E-62DDD9B67A0F}">
  <sheetPr codeName="Feuil2"/>
  <dimension ref="B3:C6"/>
  <sheetViews>
    <sheetView workbookViewId="0">
      <selection activeCell="I3" sqref="I3"/>
    </sheetView>
  </sheetViews>
  <sheetFormatPr baseColWidth="10" defaultRowHeight="15" x14ac:dyDescent="0.25"/>
  <cols>
    <col min="2" max="3" width="32.7109375" customWidth="1"/>
  </cols>
  <sheetData>
    <row r="3" spans="2:3" x14ac:dyDescent="0.25">
      <c r="B3" s="1" t="s">
        <v>1</v>
      </c>
      <c r="C3" s="1" t="s">
        <v>2</v>
      </c>
    </row>
    <row r="4" spans="2:3" x14ac:dyDescent="0.25">
      <c r="B4" t="s">
        <v>4</v>
      </c>
      <c r="C4" t="s">
        <v>12</v>
      </c>
    </row>
    <row r="5" spans="2:3" x14ac:dyDescent="0.25">
      <c r="B5" t="s">
        <v>11</v>
      </c>
      <c r="C5" t="s">
        <v>13</v>
      </c>
    </row>
    <row r="6" spans="2:3" x14ac:dyDescent="0.25">
      <c r="B6" t="s">
        <v>5</v>
      </c>
      <c r="C6" t="s">
        <v>14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39FC18-FD89-46D0-A03C-2DC1C88AC914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mapping</vt:lpstr>
      <vt:lpstr>Feuil2</vt:lpstr>
    </vt:vector>
  </TitlesOfParts>
  <Company>LVM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Lucile LAURIN</dc:creator>
  <cp:lastModifiedBy>DjiDji .</cp:lastModifiedBy>
  <dcterms:created xsi:type="dcterms:W3CDTF">2024-07-31T15:59:54Z</dcterms:created>
  <dcterms:modified xsi:type="dcterms:W3CDTF">2024-08-01T14:42:16Z</dcterms:modified>
</cp:coreProperties>
</file>