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38AA6BED-47A8-4777-9BA0-75F03931EE68}" xr6:coauthVersionLast="47" xr6:coauthVersionMax="47" xr10:uidLastSave="{00000000-0000-0000-0000-000000000000}"/>
  <bookViews>
    <workbookView xWindow="-120" yWindow="-120" windowWidth="29040" windowHeight="15840" xr2:uid="{DBCF8223-F1CB-4C0F-9E9C-C38B5BDE964E}"/>
  </bookViews>
  <sheets>
    <sheet name="Feuil1" sheetId="1" r:id="rId1"/>
  </sheets>
  <definedNames>
    <definedName name="tab">IFERROR(INDEX(Feuil1!$A$8:$A$8&amp;" "&amp;Feuil1!$B$8:$B$8,MATCH(0,COUNTIF(Feuil1!$E$18:$E1048575,Feuil1!$A$8:$A$8&amp;" " &amp;Feuil1!$B$8:$B$8),0)),"")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3" i="1" l="1" a="1"/>
  <c r="L13" i="1" s="1"/>
  <c r="L14" i="1" a="1"/>
  <c r="L14" i="1" s="1"/>
  <c r="L12" i="1" a="1"/>
  <c r="L12" i="1" s="1"/>
  <c r="K13" i="1" a="1"/>
  <c r="K13" i="1" s="1"/>
  <c r="K14" i="1" a="1"/>
  <c r="K14" i="1" s="1"/>
  <c r="K12" i="1" a="1"/>
  <c r="K12" i="1" s="1"/>
  <c r="J13" i="1" a="1"/>
  <c r="J13" i="1" s="1"/>
  <c r="J14" i="1" a="1"/>
  <c r="J14" i="1" s="1"/>
  <c r="J12" i="1" a="1"/>
  <c r="J12" i="1" s="1"/>
  <c r="I13" i="1" a="1"/>
  <c r="I13" i="1" s="1"/>
  <c r="I14" i="1" s="1" a="1"/>
  <c r="I14" i="1" s="1"/>
  <c r="I12" i="1" a="1"/>
  <c r="I12" i="1" s="1"/>
  <c r="Q16" i="1" a="1"/>
  <c r="Q16" i="1" s="1"/>
  <c r="E19" i="1" a="1"/>
  <c r="E19" i="1" s="1"/>
  <c r="E20" i="1" l="1" a="1"/>
  <c r="E20" i="1" s="1"/>
  <c r="E21" i="1" a="1"/>
  <c r="E21" i="1" s="1"/>
  <c r="I15" i="1" l="1" a="1"/>
  <c r="I15" i="1" s="1"/>
  <c r="E22" i="1" a="1"/>
  <c r="E22" i="1" s="1"/>
  <c r="E23" i="1" l="1" a="1"/>
  <c r="E23" i="1" s="1"/>
  <c r="E24" i="1" s="1" a="1"/>
  <c r="E24" i="1" s="1"/>
  <c r="E25" i="1" l="1" a="1"/>
  <c r="E25" i="1" s="1"/>
  <c r="E26" i="1" l="1" a="1"/>
  <c r="E26" i="1" s="1"/>
  <c r="E27" i="1" s="1" a="1"/>
  <c r="E27" i="1" s="1"/>
  <c r="E28" i="1" l="1" a="1"/>
  <c r="E28" i="1" s="1"/>
  <c r="E29" i="1" s="1" a="1"/>
  <c r="E29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<sst xmlns="http://schemas.openxmlformats.org/spreadsheetml/2006/main" count="31" uniqueCount="12">
  <si>
    <t>ID</t>
  </si>
  <si>
    <t>Code</t>
  </si>
  <si>
    <t>MR2</t>
  </si>
  <si>
    <t>MR3</t>
  </si>
  <si>
    <t>MR65</t>
  </si>
  <si>
    <t>M67</t>
  </si>
  <si>
    <t>MR38</t>
  </si>
  <si>
    <t>Code 1</t>
  </si>
  <si>
    <t>M68</t>
  </si>
  <si>
    <t>Code 2</t>
  </si>
  <si>
    <t>Code 3</t>
  </si>
  <si>
    <t>tableau  auxquel tu as retiré les doublons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</si>
</sst>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4"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11</xdr:row>
      <xdr:rowOff>0</xdr:rowOff>
    </xdr:from>
    <xdr:to>
      <xdr:col>7</xdr:col>
      <xdr:colOff>38100</xdr:colOff>
      <xdr:row>13</xdr:row>
      <xdr:rowOff>38100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53FBC050-E535-46CE-9FD3-D03F1B3947BD}"/>
            </a:ext>
          </a:extLst>
        </xdr:cNvPr>
        <xdr:cNvSpPr/>
      </xdr:nvSpPr>
      <xdr:spPr>
        <a:xfrm>
          <a:off x="3810000" y="1905000"/>
          <a:ext cx="1562100" cy="4191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 que je voudrais</a:t>
          </a:r>
        </a:p>
      </xdr:txBody>
    </xdr:sp>
    <xdr:clientData/>
  </xdr:twoCellAnchor>
  <xdr:twoCellAnchor>
    <xdr:from>
      <xdr:col>13</xdr:col>
      <xdr:colOff>19050</xdr:colOff>
      <xdr:row>10</xdr:row>
      <xdr:rowOff>38099</xdr:rowOff>
    </xdr:from>
    <xdr:to>
      <xdr:col>15</xdr:col>
      <xdr:colOff>57150</xdr:colOff>
      <xdr:row>13</xdr:row>
      <xdr:rowOff>123824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785977B1-A343-43E7-B7D0-D18722AF656B}"/>
            </a:ext>
          </a:extLst>
        </xdr:cNvPr>
        <xdr:cNvSpPr/>
      </xdr:nvSpPr>
      <xdr:spPr>
        <a:xfrm>
          <a:off x="9925050" y="1943099"/>
          <a:ext cx="1562100" cy="65722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 ne voudrais pas voir apparaître</a:t>
          </a:r>
          <a:r>
            <a:rPr lang="fr-FR" sz="1100" baseline="0"/>
            <a:t> des données en doublon</a:t>
          </a:r>
          <a:endParaRPr lang="fr-FR" sz="1100"/>
        </a:p>
      </xdr:txBody>
    </xdr:sp>
    <xdr:clientData/>
  </xdr:twoCellAnchor>
  <xdr:twoCellAnchor editAs="oneCell">
    <xdr:from>
      <xdr:col>0</xdr:col>
      <xdr:colOff>123825</xdr:colOff>
      <xdr:row>15</xdr:row>
      <xdr:rowOff>163016</xdr:rowOff>
    </xdr:from>
    <xdr:to>
      <xdr:col>20</xdr:col>
      <xdr:colOff>40653</xdr:colOff>
      <xdr:row>31</xdr:row>
      <xdr:rowOff>114805</xdr:rowOff>
    </xdr:to>
    <xdr:pic>
      <xdr:nvPicPr>
        <xdr:cNvPr id="6" name="Image 5" descr="Une image contenant texte, capture d’écran, logiciel, ligne&#10;&#10;Description générée automatiquement">
          <a:extLst>
            <a:ext uri="{FF2B5EF4-FFF2-40B4-BE49-F238E27FC236}">
              <a16:creationId xmlns:a16="http://schemas.microsoft.com/office/drawing/2014/main" id="{848DBEAA-B055-CDDA-EA05-C45CB88DAC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825" y="3020516"/>
          <a:ext cx="15156828" cy="2999789"/>
        </a:xfrm>
        <a:prstGeom prst="rect">
          <a:avLst/>
        </a:prstGeom>
      </xdr:spPr>
    </xdr:pic>
    <xdr:clientData/>
  </xdr:twoCellAnchor>
  <xdr:twoCellAnchor>
    <xdr:from>
      <xdr:col>2</xdr:col>
      <xdr:colOff>85725</xdr:colOff>
      <xdr:row>21</xdr:row>
      <xdr:rowOff>9525</xdr:rowOff>
    </xdr:from>
    <xdr:to>
      <xdr:col>12</xdr:col>
      <xdr:colOff>361950</xdr:colOff>
      <xdr:row>30</xdr:row>
      <xdr:rowOff>104775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74D95ED5-4DB0-1984-52AD-0BC385012434}"/>
            </a:ext>
          </a:extLst>
        </xdr:cNvPr>
        <xdr:cNvCxnSpPr/>
      </xdr:nvCxnSpPr>
      <xdr:spPr>
        <a:xfrm flipV="1">
          <a:off x="1609725" y="4010025"/>
          <a:ext cx="7896225" cy="180975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12DDA8C-D073-4730-B723-7F762F9B9F20}" name="Tableau1" displayName="Tableau1" ref="A1:B7" totalsRowShown="0" headerRowDxfId="1" dataDxfId="0">
  <autoFilter ref="A1:B7" xr:uid="{112DDA8C-D073-4730-B723-7F762F9B9F20}"/>
  <tableColumns count="2">
    <tableColumn id="1" xr3:uid="{B63F3C87-5864-42AC-BF20-A5CCCF8CCEAF}" name="ID" dataDxfId="3"/>
    <tableColumn id="2" xr3:uid="{8B2C0A64-1B3A-4388-8B59-E38B5C2B0387}" name="Cod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F1059-5668-45E3-8FC7-65572D9CCCE7}">
  <dimension ref="A1:Q29"/>
  <sheetViews>
    <sheetView tabSelected="1" workbookViewId="0">
      <selection sqref="A1:B7"/>
    </sheetView>
  </sheetViews>
  <sheetFormatPr baseColWidth="10" defaultRowHeight="15" x14ac:dyDescent="0.25"/>
  <sheetData>
    <row r="1" spans="1:17" x14ac:dyDescent="0.25">
      <c r="A1" s="2" t="s">
        <v>0</v>
      </c>
      <c r="B1" s="2" t="s">
        <v>1</v>
      </c>
      <c r="I1" t="s">
        <v>0</v>
      </c>
      <c r="J1" t="s">
        <v>1</v>
      </c>
    </row>
    <row r="2" spans="1:17" x14ac:dyDescent="0.25">
      <c r="A2" s="2">
        <v>100</v>
      </c>
      <c r="B2" s="2" t="s">
        <v>2</v>
      </c>
      <c r="D2" t="s">
        <v>11</v>
      </c>
      <c r="I2">
        <v>100</v>
      </c>
      <c r="J2" t="s">
        <v>2</v>
      </c>
    </row>
    <row r="3" spans="1:17" x14ac:dyDescent="0.25">
      <c r="A3" s="2">
        <v>100</v>
      </c>
      <c r="B3" s="2" t="s">
        <v>3</v>
      </c>
      <c r="I3">
        <v>100</v>
      </c>
      <c r="J3" t="s">
        <v>3</v>
      </c>
    </row>
    <row r="4" spans="1:17" x14ac:dyDescent="0.25">
      <c r="A4" s="2">
        <v>101</v>
      </c>
      <c r="B4" s="2" t="s">
        <v>4</v>
      </c>
      <c r="I4">
        <v>100</v>
      </c>
      <c r="J4" s="1" t="s">
        <v>3</v>
      </c>
    </row>
    <row r="5" spans="1:17" x14ac:dyDescent="0.25">
      <c r="A5" s="2">
        <v>101</v>
      </c>
      <c r="B5" s="2" t="s">
        <v>5</v>
      </c>
      <c r="I5">
        <v>101</v>
      </c>
      <c r="J5" t="s">
        <v>4</v>
      </c>
    </row>
    <row r="6" spans="1:17" x14ac:dyDescent="0.25">
      <c r="A6" s="2">
        <v>101</v>
      </c>
      <c r="B6" s="2" t="s">
        <v>8</v>
      </c>
      <c r="I6">
        <v>101</v>
      </c>
      <c r="J6" t="s">
        <v>5</v>
      </c>
    </row>
    <row r="7" spans="1:17" x14ac:dyDescent="0.25">
      <c r="A7" s="2">
        <v>102</v>
      </c>
      <c r="B7" s="2" t="s">
        <v>6</v>
      </c>
      <c r="I7">
        <v>101</v>
      </c>
      <c r="J7" t="s">
        <v>8</v>
      </c>
    </row>
    <row r="8" spans="1:17" x14ac:dyDescent="0.25">
      <c r="I8">
        <v>102</v>
      </c>
      <c r="J8" t="s">
        <v>6</v>
      </c>
    </row>
    <row r="11" spans="1:17" x14ac:dyDescent="0.25">
      <c r="A11" t="s">
        <v>0</v>
      </c>
      <c r="B11" t="s">
        <v>7</v>
      </c>
      <c r="C11" t="s">
        <v>9</v>
      </c>
      <c r="D11" t="s">
        <v>10</v>
      </c>
      <c r="J11" t="s">
        <v>7</v>
      </c>
      <c r="K11" t="s">
        <v>9</v>
      </c>
      <c r="L11" t="s">
        <v>10</v>
      </c>
    </row>
    <row r="12" spans="1:17" x14ac:dyDescent="0.25">
      <c r="A12">
        <v>100</v>
      </c>
      <c r="B12" t="s">
        <v>2</v>
      </c>
      <c r="C12" t="s">
        <v>3</v>
      </c>
      <c r="I12" cm="1">
        <f t="array" ref="I12">IFERROR(INDEX(Tableau1[ID],MATCH(0,COUNTIF($I$11:$I11,Tableau1[ID]),0)),"")</f>
        <v>100</v>
      </c>
      <c r="J12" t="str" cm="1">
        <f t="array" ref="J12">IFERROR(INDEX(Tableau1[Code],SMALL(IF(Tableau1[ID]=$I12,ROW(Tableau1[ID])-1),COLUMNS($A:A))),"")</f>
        <v>MR2</v>
      </c>
      <c r="K12" t="str" cm="1">
        <f t="array" ref="K12">IFERROR(INDEX(Tableau1[Code],SMALL(IF(Tableau1[ID]=$I12,ROW(Tableau1[ID])-1),COLUMNS($A:B))),"")</f>
        <v>MR3</v>
      </c>
      <c r="L12" t="str" cm="1">
        <f t="array" ref="L12">IFERROR(INDEX(Tableau1[Code],SMALL(IF(Tableau1[ID]=$I12,ROW(Tableau1[ID])-1),COLUMNS($A:C))),"")</f>
        <v/>
      </c>
    </row>
    <row r="13" spans="1:17" x14ac:dyDescent="0.25">
      <c r="A13">
        <v>101</v>
      </c>
      <c r="B13" t="s">
        <v>4</v>
      </c>
      <c r="C13" t="s">
        <v>5</v>
      </c>
      <c r="D13" t="s">
        <v>8</v>
      </c>
      <c r="I13" cm="1">
        <f t="array" ref="I13">IFERROR(INDEX(Tableau1[ID],MATCH(0,COUNTIF($I$11:$I12,Tableau1[ID]),0)),"")</f>
        <v>101</v>
      </c>
      <c r="J13" t="str" cm="1">
        <f t="array" ref="J13">IFERROR(INDEX(Tableau1[Code],SMALL(IF(Tableau1[ID]=$I13,ROW(Tableau1[ID])-1),COLUMNS($A:A))),"")</f>
        <v>MR65</v>
      </c>
      <c r="K13" t="str" cm="1">
        <f t="array" ref="K13">IFERROR(INDEX(Tableau1[Code],SMALL(IF(Tableau1[ID]=$I13,ROW(Tableau1[ID])-1),COLUMNS($A:B))),"")</f>
        <v>M67</v>
      </c>
      <c r="L13" t="str" cm="1">
        <f t="array" ref="L13">IFERROR(INDEX(Tableau1[Code],SMALL(IF(Tableau1[ID]=$I13,ROW(Tableau1[ID])-1),COLUMNS($A:C))),"")</f>
        <v>M68</v>
      </c>
    </row>
    <row r="14" spans="1:17" x14ac:dyDescent="0.25">
      <c r="A14">
        <v>102</v>
      </c>
      <c r="B14" t="s">
        <v>6</v>
      </c>
      <c r="I14" cm="1">
        <f t="array" ref="I14">IFERROR(INDEX(Tableau1[ID],MATCH(0,COUNTIF($I$11:$I13,Tableau1[ID]),0)),"")</f>
        <v>102</v>
      </c>
      <c r="J14" t="str" cm="1">
        <f t="array" ref="J14">IFERROR(INDEX(Tableau1[Code],SMALL(IF(Tableau1[ID]=$I14,ROW(Tableau1[ID])-1),COLUMNS($A:A))),"")</f>
        <v>MR38</v>
      </c>
      <c r="K14" t="str" cm="1">
        <f t="array" ref="K14">IFERROR(INDEX(Tableau1[Code],SMALL(IF(Tableau1[ID]=$I14,ROW(Tableau1[ID])-1),COLUMNS($A:B))),"")</f>
        <v/>
      </c>
      <c r="L14" t="str" cm="1">
        <f t="array" ref="L14">IFERROR(INDEX(Tableau1[Code],SMALL(IF(Tableau1[ID]=$I14,ROW(Tableau1[ID])-1),COLUMNS($A:C))),"")</f>
        <v/>
      </c>
    </row>
    <row r="15" spans="1:17" x14ac:dyDescent="0.25">
      <c r="I15" t="str" cm="1">
        <f t="array" ref="I15">IFERROR(INDEX($A$8:$A$8,MATCH(0,COUNTIF($I$11:$I14,$A$8:$A$8),0)),"")</f>
        <v/>
      </c>
    </row>
    <row r="16" spans="1:17" x14ac:dyDescent="0.25">
      <c r="Q16" t="str" cm="1">
        <f t="array" ref="Q16">tab</f>
        <v/>
      </c>
    </row>
    <row r="19" spans="5:5" x14ac:dyDescent="0.25">
      <c r="E19" t="str" cm="1">
        <f t="array" ref="E19">IFERROR(INDEX($A$8:$A$8&amp;" "&amp;$B$8:$B$8,MATCH(0,COUNTIF($E$18:$E18,$A$8:$A$8&amp;" " &amp;$B$8:$B$8),0)),"")</f>
        <v/>
      </c>
    </row>
    <row r="20" spans="5:5" x14ac:dyDescent="0.25">
      <c r="E20" t="str" cm="1">
        <f t="array" ref="E20">IFERROR(INDEX($A$8:$A$8&amp;" "&amp;$B$8:$B$8,MATCH(0,COUNTIF($E$18:$E19,$A$8:$A$8&amp;" " &amp;$B$8:$B$8),0)),"")</f>
        <v/>
      </c>
    </row>
    <row r="21" spans="5:5" x14ac:dyDescent="0.25">
      <c r="E21" t="str" cm="1">
        <f t="array" ref="E21">IFERROR(INDEX($A$8:$A$8&amp;" "&amp;$B$8:$B$8,MATCH(0,COUNTIF($E$18:$E20,$A$8:$A$8&amp;" " &amp;$B$8:$B$8),0)),"")</f>
        <v/>
      </c>
    </row>
    <row r="22" spans="5:5" x14ac:dyDescent="0.25">
      <c r="E22" t="str" cm="1">
        <f t="array" ref="E22">IFERROR(INDEX($A$8:$A$8&amp;" "&amp;$B$8:$B$8,MATCH(0,COUNTIF($E$18:$E21,$A$8:$A$8&amp;" " &amp;$B$8:$B$8),0)),"")</f>
        <v/>
      </c>
    </row>
    <row r="23" spans="5:5" x14ac:dyDescent="0.25">
      <c r="E23" t="str" cm="1">
        <f t="array" ref="E23">IFERROR(INDEX($A$8:$A$8&amp;" "&amp;$B$8:$B$8,MATCH(0,COUNTIF($E$18:$E22,$A$8:$A$8&amp;" " &amp;$B$8:$B$8),0)),"")</f>
        <v/>
      </c>
    </row>
    <row r="24" spans="5:5" x14ac:dyDescent="0.25">
      <c r="E24" t="str" cm="1">
        <f t="array" ref="E24">IFERROR(INDEX($A$8:$A$8&amp;" "&amp;$B$8:$B$8,MATCH(0,COUNTIF($E$18:$E23,$A$8:$A$8&amp;" " &amp;$B$8:$B$8),0)),"")</f>
        <v/>
      </c>
    </row>
    <row r="25" spans="5:5" x14ac:dyDescent="0.25">
      <c r="E25" t="str" cm="1">
        <f t="array" ref="E25">IFERROR(INDEX($A$8:$A$8&amp;" "&amp;$B$8:$B$8,MATCH(0,COUNTIF($E$18:$E24,$A$8:$A$8&amp;" " &amp;$B$8:$B$8),0)),"")</f>
        <v/>
      </c>
    </row>
    <row r="26" spans="5:5" x14ac:dyDescent="0.25">
      <c r="E26" t="str" cm="1">
        <f t="array" ref="E26">IFERROR(INDEX($A$8:$A$8&amp;" "&amp;$B$8:$B$8,MATCH(0,COUNTIF($E$18:$E25,$A$8:$A$8&amp;" " &amp;$B$8:$B$8),0)),"")</f>
        <v/>
      </c>
    </row>
    <row r="27" spans="5:5" x14ac:dyDescent="0.25">
      <c r="E27" t="str" cm="1">
        <f t="array" ref="E27">IFERROR(INDEX($A$8:$A$8&amp;" "&amp;$B$8:$B$8,MATCH(0,COUNTIF($E$18:$E26,$A$8:$A$8&amp;" " &amp;$B$8:$B$8),0)),"")</f>
        <v/>
      </c>
    </row>
    <row r="28" spans="5:5" x14ac:dyDescent="0.25">
      <c r="E28" t="str" cm="1">
        <f t="array" ref="E28">IFERROR(INDEX($A$8:$A$8&amp;" "&amp;$B$8:$B$8,MATCH(0,COUNTIF($E$18:$E27,$A$8:$A$8&amp;" " &amp;$B$8:$B$8),0)),"")</f>
        <v/>
      </c>
    </row>
    <row r="29" spans="5:5" x14ac:dyDescent="0.25">
      <c r="E29" t="str" cm="1">
        <f t="array" ref="E29">IFERROR(INDEX($A$8:$A$8&amp;" "&amp;$B$8:$B$8,MATCH(0,COUNTIF($E$18:$E28,$A$8:$A$8&amp;" " &amp;$B$8:$B$8),0)),"")</f>
        <v/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GUILLEMOT Nathalie</dc:creator>
  <cp:lastModifiedBy>DjiDji .</cp:lastModifiedBy>
  <dcterms:created xsi:type="dcterms:W3CDTF">2024-05-04T10:43:03Z</dcterms:created>
  <dcterms:modified xsi:type="dcterms:W3CDTF">2024-05-04T16:58:31Z</dcterms:modified>
</cp:coreProperties>
</file>