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45BDE8A-8F46-4E2B-AC08-DA715ED23A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B11" i="1"/>
</calcChain>
</file>

<file path=xl/sharedStrings.xml><?xml version="1.0" encoding="utf-8"?>
<sst xmlns="http://schemas.openxmlformats.org/spreadsheetml/2006/main" count="16" uniqueCount="14">
  <si>
    <r>
      <rPr>
        <b/>
        <sz val="13"/>
        <rFont val="Calibri"/>
        <family val="2"/>
      </rPr>
      <t>Date de la demande d'absence</t>
    </r>
  </si>
  <si>
    <r>
      <rPr>
        <b/>
        <sz val="13"/>
        <rFont val="Calibri"/>
        <family val="2"/>
      </rPr>
      <t>NOM &amp; Prénom du collaborateur</t>
    </r>
  </si>
  <si>
    <r>
      <rPr>
        <b/>
        <sz val="13"/>
        <rFont val="Calibri"/>
        <family val="2"/>
      </rPr>
      <t>Adresse e-mail du collaborateur</t>
    </r>
  </si>
  <si>
    <r>
      <rPr>
        <b/>
        <sz val="13"/>
        <rFont val="Calibri"/>
        <family val="2"/>
      </rPr>
      <t>Date de début de l'absence JJ/MM/AAAA</t>
    </r>
  </si>
  <si>
    <r>
      <rPr>
        <b/>
        <sz val="13"/>
        <rFont val="Calibri"/>
        <family val="2"/>
      </rPr>
      <t>Date de fin de l'absence JJ/MM/AAAA</t>
    </r>
  </si>
  <si>
    <r>
      <rPr>
        <b/>
        <sz val="13"/>
        <rFont val="Calibri"/>
        <family val="2"/>
      </rPr>
      <t>Nombre de jours ouvrés</t>
    </r>
  </si>
  <si>
    <r>
      <rPr>
        <sz val="13"/>
        <rFont val="Calibri"/>
        <family val="2"/>
      </rPr>
      <t>13/02/2024</t>
    </r>
  </si>
  <si>
    <t>matin</t>
  </si>
  <si>
    <t>midi</t>
  </si>
  <si>
    <t>soir</t>
  </si>
  <si>
    <t>matin = 0==&gt;12h</t>
  </si>
  <si>
    <t>apm=12h==&gt;</t>
  </si>
  <si>
    <t>24h</t>
  </si>
  <si>
    <t>Horaires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</si>
</sst>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b/>
      <sz val="13"/>
      <name val="Calibri"/>
      <family val="2"/>
    </font>
    <font>
      <sz val="1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1" fillId="0" borderId="0" xfId="0" applyFont="1"/>
    <xf numFmtId="14" fontId="3" fillId="0" borderId="2" xfId="0" applyNumberFormat="1" applyFont="1" applyBorder="1" applyAlignment="1">
      <alignment vertical="top"/>
    </xf>
    <xf numFmtId="14" fontId="0" fillId="0" borderId="0" xfId="0" applyNumberFormat="1"/>
    <xf numFmtId="14" fontId="3" fillId="0" borderId="2" xfId="0" applyNumberFormat="1" applyFont="1" applyBorder="1" applyAlignment="1">
      <alignment horizontal="right"/>
    </xf>
    <xf numFmtId="2" fontId="0" fillId="0" borderId="0" xfId="0" applyNumberFormat="1"/>
    <xf numFmtId="0" fontId="0" fillId="0" borderId="0" xfId="0" applyNumberFormat="1"/>
    <xf numFmtId="21" fontId="1" fillId="0" borderId="0" xfId="0" applyNumberFormat="1" applyFont="1"/>
    <xf numFmtId="0" fontId="1" fillId="0" borderId="0" xfId="0" applyNumberFormat="1" applyFont="1"/>
    <xf numFmtId="22" fontId="0" fillId="0" borderId="0" xfId="0" applyNumberFormat="1"/>
    <xf numFmtId="46" fontId="1" fillId="0" borderId="0" xfId="0" applyNumberFormat="1" applyFont="1"/>
    <xf numFmtId="0" fontId="0" fillId="2" borderId="0" xfId="0" applyNumberFormat="1" applyFill="1"/>
    <xf numFmtId="21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12</xdr:row>
      <xdr:rowOff>180975</xdr:rowOff>
    </xdr:from>
    <xdr:to>
      <xdr:col>6</xdr:col>
      <xdr:colOff>514350</xdr:colOff>
      <xdr:row>34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B3E6105-7676-BEE7-FFF4-845158599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466975"/>
          <a:ext cx="8181975" cy="3724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topLeftCell="A5" workbookViewId="0">
      <selection activeCell="E7" sqref="E7"/>
    </sheetView>
  </sheetViews>
  <sheetFormatPr baseColWidth="10" defaultColWidth="11.42578125" defaultRowHeight="12.75" x14ac:dyDescent="0.2"/>
  <cols>
    <col min="1" max="1" width="46.42578125" customWidth="1"/>
    <col min="2" max="2" width="22.140625" customWidth="1"/>
    <col min="3" max="3" width="12.5703125" customWidth="1"/>
    <col min="5" max="6" width="11.42578125" style="8"/>
    <col min="7" max="7" width="15.28515625" style="8" bestFit="1" customWidth="1"/>
    <col min="8" max="10" width="11.42578125" style="8"/>
  </cols>
  <sheetData>
    <row r="1" spans="1:15" ht="17.25" x14ac:dyDescent="0.3">
      <c r="A1" s="1" t="s">
        <v>0</v>
      </c>
      <c r="B1" s="6" t="s">
        <v>6</v>
      </c>
      <c r="C1" s="5"/>
      <c r="K1" s="5">
        <v>45334</v>
      </c>
      <c r="L1" s="5"/>
    </row>
    <row r="2" spans="1:15" x14ac:dyDescent="0.2">
      <c r="K2" s="5">
        <v>45335</v>
      </c>
      <c r="L2" s="5"/>
    </row>
    <row r="3" spans="1:15" ht="17.25" x14ac:dyDescent="0.2">
      <c r="A3" s="1" t="s">
        <v>1</v>
      </c>
      <c r="K3" s="5">
        <v>45336</v>
      </c>
      <c r="L3" s="5"/>
    </row>
    <row r="4" spans="1:15" x14ac:dyDescent="0.2">
      <c r="E4" s="10" t="s">
        <v>10</v>
      </c>
      <c r="K4" s="5">
        <v>45337</v>
      </c>
      <c r="L4" s="5"/>
    </row>
    <row r="5" spans="1:15" ht="17.25" x14ac:dyDescent="0.2">
      <c r="A5" s="1" t="s">
        <v>2</v>
      </c>
      <c r="E5" s="10" t="s">
        <v>11</v>
      </c>
      <c r="F5" s="10" t="s">
        <v>12</v>
      </c>
      <c r="K5" s="5">
        <v>45338</v>
      </c>
      <c r="L5" s="5"/>
    </row>
    <row r="6" spans="1:15" x14ac:dyDescent="0.2">
      <c r="K6" s="5">
        <v>45339</v>
      </c>
      <c r="L6" s="5"/>
      <c r="N6" s="3" t="s">
        <v>13</v>
      </c>
    </row>
    <row r="7" spans="1:15" ht="17.25" x14ac:dyDescent="0.2">
      <c r="A7" s="1" t="s">
        <v>3</v>
      </c>
      <c r="B7" s="4">
        <v>45341</v>
      </c>
      <c r="C7" s="12">
        <v>0.5</v>
      </c>
      <c r="E7" s="13" t="s">
        <v>8</v>
      </c>
      <c r="G7" s="10"/>
      <c r="K7" s="5">
        <v>45340</v>
      </c>
      <c r="L7" s="5"/>
      <c r="N7" s="3" t="s">
        <v>7</v>
      </c>
      <c r="O7" s="14">
        <v>0</v>
      </c>
    </row>
    <row r="8" spans="1:15" x14ac:dyDescent="0.2">
      <c r="C8" s="9"/>
      <c r="G8" s="11"/>
      <c r="K8" s="5">
        <v>45341</v>
      </c>
      <c r="L8" s="5"/>
      <c r="N8" s="3" t="s">
        <v>8</v>
      </c>
      <c r="O8" s="14">
        <v>0.5</v>
      </c>
    </row>
    <row r="9" spans="1:15" ht="17.25" x14ac:dyDescent="0.2">
      <c r="A9" s="1" t="s">
        <v>4</v>
      </c>
      <c r="B9" s="4">
        <v>45343</v>
      </c>
      <c r="C9" s="12">
        <v>1</v>
      </c>
      <c r="E9" s="13" t="s">
        <v>9</v>
      </c>
      <c r="G9" s="10"/>
      <c r="K9" s="5">
        <v>45342</v>
      </c>
      <c r="L9" s="5"/>
      <c r="N9" s="3" t="s">
        <v>9</v>
      </c>
      <c r="O9" s="15">
        <v>1</v>
      </c>
    </row>
    <row r="10" spans="1:15" x14ac:dyDescent="0.2">
      <c r="K10" s="5">
        <v>45343</v>
      </c>
      <c r="L10" s="5"/>
    </row>
    <row r="11" spans="1:15" ht="17.25" x14ac:dyDescent="0.2">
      <c r="A11" s="1" t="s">
        <v>5</v>
      </c>
      <c r="B11" s="7">
        <f>NETWORKDAYS.INTL(B7+C7,B9+C9,2)-MOD(B7+C7,1)+MOD(B9+C9,1)</f>
        <v>2.5</v>
      </c>
      <c r="C11" s="7"/>
      <c r="D11" s="7"/>
      <c r="E11" s="8">
        <f>NETWORKDAYS.INTL(B7+VLOOKUP(E7,$N$7:$O$9,2,0),B9+VLOOKUP(E9,$N$7:$O$9,2,0),2)-MOD(B7+VLOOKUP(E7,$N$7:$O$9,2,0),1)+MOD(B9+VLOOKUP(E9,$N$7:$O$9,2,0),1)</f>
        <v>2.5</v>
      </c>
      <c r="K11" s="5">
        <v>45344</v>
      </c>
      <c r="L11" s="5"/>
    </row>
    <row r="12" spans="1:15" x14ac:dyDescent="0.2">
      <c r="K12" s="5">
        <v>45345</v>
      </c>
      <c r="L12" s="5"/>
    </row>
    <row r="13" spans="1:15" ht="17.25" x14ac:dyDescent="0.2">
      <c r="A13" s="2"/>
      <c r="K13" s="5">
        <v>45346</v>
      </c>
      <c r="L13" s="5"/>
    </row>
    <row r="14" spans="1:15" x14ac:dyDescent="0.2">
      <c r="K14" s="5"/>
      <c r="L14" s="5"/>
    </row>
    <row r="15" spans="1:15" ht="17.25" x14ac:dyDescent="0.2">
      <c r="A15" s="2"/>
      <c r="K15" s="5"/>
      <c r="L15" s="5"/>
    </row>
    <row r="16" spans="1:15" x14ac:dyDescent="0.2">
      <c r="K16" s="5"/>
      <c r="L16" s="5"/>
    </row>
    <row r="17" spans="1:1" ht="17.25" x14ac:dyDescent="0.2">
      <c r="A17" s="2"/>
    </row>
    <row r="19" spans="1:1" ht="17.25" x14ac:dyDescent="0.2">
      <c r="A19" s="2"/>
    </row>
    <row r="21" spans="1:1" ht="17.25" x14ac:dyDescent="0.2">
      <c r="A21" s="2"/>
    </row>
    <row r="23" spans="1:1" ht="17.25" x14ac:dyDescent="0.2">
      <c r="A23" s="2"/>
    </row>
  </sheetData>
  <dataValidations count="4">
    <dataValidation type="list" allowBlank="1" showInputMessage="1" showErrorMessage="1" sqref="B7" xr:uid="{592D42DF-1F9B-4185-8E71-5B88D76FA746}">
      <formula1>$K$1:$K$11</formula1>
    </dataValidation>
    <dataValidation type="list" allowBlank="1" showInputMessage="1" showErrorMessage="1" sqref="B9" xr:uid="{50F995AF-DBA7-4690-A5B4-8A70F498A693}">
      <formula1>$K$1:$K$13</formula1>
    </dataValidation>
    <dataValidation type="list" allowBlank="1" showInputMessage="1" showErrorMessage="1" sqref="C7 C9" xr:uid="{3604A9AD-D15F-455D-9E07-708A2411DF35}">
      <formula1>"00:00:00,12:00:00,24:00:00"</formula1>
    </dataValidation>
    <dataValidation type="list" allowBlank="1" showInputMessage="1" showErrorMessage="1" sqref="E7 E9" xr:uid="{CC74A7AA-92AF-4E35-89C1-7B1838C8979A}">
      <formula1>"matin,midi,soir"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 .</cp:lastModifiedBy>
  <dcterms:created xsi:type="dcterms:W3CDTF">2024-02-13T14:34:36Z</dcterms:created>
  <dcterms:modified xsi:type="dcterms:W3CDTF">2024-02-14T17:27:45Z</dcterms:modified>
</cp:coreProperties>
</file>