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04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8A6E6C5-8C75-4569-A69B-511BAAC1C8E3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données" sheetId="1" r:id="rId1"/>
    <sheet name="stats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D3" i="2" a="1"/>
  <c r="D3" i="2" s="1"/>
  <c r="E3" i="2" a="1"/>
  <c r="E3" i="2" s="1"/>
  <c r="F3" i="2" a="1"/>
  <c r="F3" i="2" s="1"/>
  <c r="G3" i="2" a="1"/>
  <c r="G3" i="2" s="1"/>
  <c r="H3" i="2" a="1"/>
  <c r="H3" i="2" s="1"/>
  <c r="I3" i="2" a="1"/>
  <c r="I3" i="2" s="1"/>
  <c r="J3" i="2" a="1"/>
  <c r="J3" i="2" s="1"/>
  <c r="K3" i="2" a="1"/>
  <c r="K3" i="2" s="1"/>
  <c r="L3" i="2" a="1"/>
  <c r="L3" i="2" s="1"/>
  <c r="M3" i="2" a="1"/>
  <c r="M3" i="2" s="1"/>
  <c r="C4" i="2" a="1"/>
  <c r="C4" i="2" s="1"/>
  <c r="D4" i="2" a="1"/>
  <c r="D4" i="2" s="1"/>
  <c r="E4" i="2" a="1"/>
  <c r="E4" i="2" s="1"/>
  <c r="F4" i="2" a="1"/>
  <c r="F4" i="2" s="1"/>
  <c r="G4" i="2" a="1"/>
  <c r="G4" i="2" s="1"/>
  <c r="H4" i="2" a="1"/>
  <c r="H4" i="2" s="1"/>
  <c r="I4" i="2" a="1"/>
  <c r="I4" i="2" s="1"/>
  <c r="J4" i="2" a="1"/>
  <c r="J4" i="2" s="1"/>
  <c r="K4" i="2" a="1"/>
  <c r="K4" i="2" s="1"/>
  <c r="L4" i="2" a="1"/>
  <c r="L4" i="2" s="1"/>
  <c r="M4" i="2" a="1"/>
  <c r="M4" i="2" s="1"/>
  <c r="C5" i="2" a="1"/>
  <c r="C5" i="2" s="1"/>
  <c r="D5" i="2" a="1"/>
  <c r="D5" i="2" s="1"/>
  <c r="E5" i="2" a="1"/>
  <c r="E5" i="2" s="1"/>
  <c r="F5" i="2" a="1"/>
  <c r="F5" i="2" s="1"/>
  <c r="G5" i="2" a="1"/>
  <c r="G5" i="2" s="1"/>
  <c r="H5" i="2" a="1"/>
  <c r="H5" i="2" s="1"/>
  <c r="I5" i="2" a="1"/>
  <c r="I5" i="2" s="1"/>
  <c r="J5" i="2" a="1"/>
  <c r="J5" i="2" s="1"/>
  <c r="K5" i="2" a="1"/>
  <c r="K5" i="2" s="1"/>
  <c r="L5" i="2" a="1"/>
  <c r="L5" i="2" s="1"/>
  <c r="M5" i="2" a="1"/>
  <c r="M5" i="2" s="1"/>
  <c r="B4" i="2" a="1"/>
  <c r="B4" i="2" s="1"/>
  <c r="B5" i="2" a="1"/>
  <c r="B5" i="2" s="1"/>
  <c r="B3" i="2" a="1"/>
  <c r="B3" i="2" s="1"/>
  <c r="G15" i="1" a="1"/>
  <c r="G1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tc={D151172A-8C4D-471F-9CE4-6B9F51728795}</author>
  </authors>
  <commentList>
    <comment ref="B3" authorId="0" shapeId="0" xr:uid="{D151172A-8C4D-471F-9CE4-6B9F5172879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décompter ici le nombre de cellule contenant la valeur FD sur le moi concerné en ligne B &gt;&gt; ici en janvier 2024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<sst xmlns="http://schemas.openxmlformats.org/spreadsheetml/2006/main" count="46" uniqueCount="26">
  <si>
    <t>tâche</t>
  </si>
  <si>
    <t>date</t>
  </si>
  <si>
    <t>comité direction</t>
  </si>
  <si>
    <t>MBO</t>
  </si>
  <si>
    <t>D</t>
  </si>
  <si>
    <t>FD</t>
  </si>
  <si>
    <t>alimentation indicateur</t>
  </si>
  <si>
    <t>CMO</t>
  </si>
  <si>
    <t>copil groupe</t>
  </si>
  <si>
    <t>LBE</t>
  </si>
  <si>
    <t>appli excel</t>
  </si>
  <si>
    <t>gestion espace disque</t>
  </si>
  <si>
    <t>traitement AG</t>
  </si>
  <si>
    <t>traitement PRIME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</si>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</sst>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16" fontId="0" fillId="0" borderId="0" xfId="0" applyNumberFormat="1"/>
    <xf numFmtId="14" fontId="1" fillId="0" borderId="0" xfId="0" applyNumberFormat="1" applyFont="1" applyAlignment="1">
      <alignment textRotation="77"/>
    </xf>
    <xf numFmtId="14" fontId="1" fillId="2" borderId="0" xfId="0" applyNumberFormat="1" applyFont="1" applyFill="1" applyAlignment="1">
      <alignment horizontal="center" vertical="center"/>
    </xf>
    <xf numFmtId="14" fontId="1" fillId="3" borderId="0" xfId="0" applyNumberFormat="1" applyFont="1" applyFill="1" applyAlignment="1">
      <alignment vertical="center" textRotation="77"/>
    </xf>
    <xf numFmtId="14" fontId="1" fillId="4" borderId="0" xfId="0" applyNumberFormat="1" applyFont="1" applyFill="1" applyAlignment="1">
      <alignment vertical="center" textRotation="77"/>
    </xf>
    <xf numFmtId="0" fontId="0" fillId="4" borderId="0" xfId="0" applyFill="1"/>
    <xf numFmtId="14" fontId="1" fillId="3" borderId="1" xfId="0" applyNumberFormat="1" applyFont="1" applyFill="1" applyBorder="1" applyAlignment="1">
      <alignment vertical="center" textRotation="77"/>
    </xf>
    <xf numFmtId="14" fontId="1" fillId="3" borderId="2" xfId="0" applyNumberFormat="1" applyFont="1" applyFill="1" applyBorder="1" applyAlignment="1">
      <alignment vertical="center" textRotation="77"/>
    </xf>
    <xf numFmtId="14" fontId="1" fillId="3" borderId="3" xfId="0" applyNumberFormat="1" applyFont="1" applyFill="1" applyBorder="1" applyAlignment="1">
      <alignment vertical="center" textRotation="77"/>
    </xf>
    <xf numFmtId="0" fontId="0" fillId="0" borderId="4" xfId="0" applyBorder="1"/>
    <xf numFmtId="0" fontId="0" fillId="0" borderId="5" xfId="0" applyBorder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Mathieu Boucher" id="{37D93DCB-3236-4D4F-B246-9D2DA8EAF283}" userId="097d81f9669855b6" providerId="Windows Live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3" dT="2024-01-18T20:14:32.99" personId="{37D93DCB-3236-4D4F-B246-9D2DA8EAF283}" id="{D151172A-8C4D-471F-9CE4-6B9F51728795}">
    <text>décompter ici le nombre de cellule contenant la valeur FD sur le moi concerné en ligne B &gt;&gt; ici en janvier 2024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NE15"/>
  <sheetViews>
    <sheetView workbookViewId="0">
      <pane ySplit="3" topLeftCell="A4" activePane="bottomLeft" state="frozen"/>
      <selection pane="bottomLeft" activeCell="F4" sqref="F4"/>
    </sheetView>
  </sheetViews>
  <sheetFormatPr baseColWidth="10" defaultColWidth="9.140625" defaultRowHeight="15" x14ac:dyDescent="0.25"/>
  <cols>
    <col min="1" max="1" width="20.85546875" customWidth="1"/>
    <col min="3" max="369" width="6.42578125" customWidth="1"/>
  </cols>
  <sheetData>
    <row r="3" spans="1:369" s="2" customFormat="1" ht="84" customHeight="1" x14ac:dyDescent="0.25">
      <c r="A3" s="3" t="s">
        <v>0</v>
      </c>
      <c r="B3" s="3" t="s">
        <v>1</v>
      </c>
      <c r="C3" s="7">
        <v>45292</v>
      </c>
      <c r="D3" s="8">
        <v>45293</v>
      </c>
      <c r="E3" s="8">
        <v>45294</v>
      </c>
      <c r="F3" s="8">
        <v>45295</v>
      </c>
      <c r="G3" s="8">
        <v>45296</v>
      </c>
      <c r="H3" s="8">
        <v>45297</v>
      </c>
      <c r="I3" s="8">
        <v>45298</v>
      </c>
      <c r="J3" s="8">
        <v>45299</v>
      </c>
      <c r="K3" s="8">
        <v>45300</v>
      </c>
      <c r="L3" s="8">
        <v>45301</v>
      </c>
      <c r="M3" s="8">
        <v>45302</v>
      </c>
      <c r="N3" s="8">
        <v>45303</v>
      </c>
      <c r="O3" s="8">
        <v>45304</v>
      </c>
      <c r="P3" s="8">
        <v>45305</v>
      </c>
      <c r="Q3" s="8">
        <v>45306</v>
      </c>
      <c r="R3" s="8">
        <v>45307</v>
      </c>
      <c r="S3" s="8">
        <v>45308</v>
      </c>
      <c r="T3" s="8">
        <v>45309</v>
      </c>
      <c r="U3" s="8">
        <v>45310</v>
      </c>
      <c r="V3" s="8">
        <v>45311</v>
      </c>
      <c r="W3" s="8">
        <v>45312</v>
      </c>
      <c r="X3" s="8">
        <v>45313</v>
      </c>
      <c r="Y3" s="8">
        <v>45314</v>
      </c>
      <c r="Z3" s="8">
        <v>45315</v>
      </c>
      <c r="AA3" s="8">
        <v>45316</v>
      </c>
      <c r="AB3" s="8">
        <v>45317</v>
      </c>
      <c r="AC3" s="8">
        <v>45318</v>
      </c>
      <c r="AD3" s="8">
        <v>45319</v>
      </c>
      <c r="AE3" s="8">
        <v>45320</v>
      </c>
      <c r="AF3" s="8">
        <v>45321</v>
      </c>
      <c r="AG3" s="8">
        <v>45322</v>
      </c>
      <c r="AH3" s="7">
        <v>45323</v>
      </c>
      <c r="AI3" s="8">
        <v>45324</v>
      </c>
      <c r="AJ3" s="8">
        <v>45325</v>
      </c>
      <c r="AK3" s="8">
        <v>45326</v>
      </c>
      <c r="AL3" s="8">
        <v>45327</v>
      </c>
      <c r="AM3" s="8">
        <v>45328</v>
      </c>
      <c r="AN3" s="8">
        <v>45329</v>
      </c>
      <c r="AO3" s="8">
        <v>45330</v>
      </c>
      <c r="AP3" s="8">
        <v>45331</v>
      </c>
      <c r="AQ3" s="8">
        <v>45332</v>
      </c>
      <c r="AR3" s="8">
        <v>45333</v>
      </c>
      <c r="AS3" s="8">
        <v>45334</v>
      </c>
      <c r="AT3" s="8">
        <v>45335</v>
      </c>
      <c r="AU3" s="8">
        <v>45336</v>
      </c>
      <c r="AV3" s="8">
        <v>45337</v>
      </c>
      <c r="AW3" s="8">
        <v>45338</v>
      </c>
      <c r="AX3" s="8">
        <v>45339</v>
      </c>
      <c r="AY3" s="8">
        <v>45340</v>
      </c>
      <c r="AZ3" s="8">
        <v>45341</v>
      </c>
      <c r="BA3" s="8">
        <v>45342</v>
      </c>
      <c r="BB3" s="8">
        <v>45343</v>
      </c>
      <c r="BC3" s="8">
        <v>45344</v>
      </c>
      <c r="BD3" s="8">
        <v>45345</v>
      </c>
      <c r="BE3" s="8">
        <v>45346</v>
      </c>
      <c r="BF3" s="8">
        <v>45347</v>
      </c>
      <c r="BG3" s="8">
        <v>45348</v>
      </c>
      <c r="BH3" s="8">
        <v>45349</v>
      </c>
      <c r="BI3" s="8">
        <v>45350</v>
      </c>
      <c r="BJ3" s="8">
        <v>45351</v>
      </c>
      <c r="BK3" s="7">
        <v>45352</v>
      </c>
      <c r="BL3" s="8">
        <v>45353</v>
      </c>
      <c r="BM3" s="8">
        <v>45354</v>
      </c>
      <c r="BN3" s="8">
        <v>45355</v>
      </c>
      <c r="BO3" s="8">
        <v>45356</v>
      </c>
      <c r="BP3" s="8">
        <v>45357</v>
      </c>
      <c r="BQ3" s="8">
        <v>45358</v>
      </c>
      <c r="BR3" s="8">
        <v>45359</v>
      </c>
      <c r="BS3" s="8">
        <v>45360</v>
      </c>
      <c r="BT3" s="8">
        <v>45361</v>
      </c>
      <c r="BU3" s="8">
        <v>45362</v>
      </c>
      <c r="BV3" s="8">
        <v>45363</v>
      </c>
      <c r="BW3" s="8">
        <v>45364</v>
      </c>
      <c r="BX3" s="8">
        <v>45365</v>
      </c>
      <c r="BY3" s="8">
        <v>45366</v>
      </c>
      <c r="BZ3" s="8">
        <v>45367</v>
      </c>
      <c r="CA3" s="8">
        <v>45368</v>
      </c>
      <c r="CB3" s="8">
        <v>45369</v>
      </c>
      <c r="CC3" s="8">
        <v>45370</v>
      </c>
      <c r="CD3" s="8">
        <v>45371</v>
      </c>
      <c r="CE3" s="8">
        <v>45372</v>
      </c>
      <c r="CF3" s="8">
        <v>45373</v>
      </c>
      <c r="CG3" s="8">
        <v>45374</v>
      </c>
      <c r="CH3" s="8">
        <v>45375</v>
      </c>
      <c r="CI3" s="8">
        <v>45376</v>
      </c>
      <c r="CJ3" s="8">
        <v>45377</v>
      </c>
      <c r="CK3" s="8">
        <v>45378</v>
      </c>
      <c r="CL3" s="8">
        <v>45379</v>
      </c>
      <c r="CM3" s="8">
        <v>45380</v>
      </c>
      <c r="CN3" s="8">
        <v>45381</v>
      </c>
      <c r="CO3" s="9">
        <v>45382</v>
      </c>
      <c r="CP3" s="4">
        <v>45383</v>
      </c>
      <c r="CQ3" s="4">
        <v>45384</v>
      </c>
      <c r="CR3" s="4">
        <v>45385</v>
      </c>
      <c r="CS3" s="4">
        <v>45386</v>
      </c>
      <c r="CT3" s="4">
        <v>45387</v>
      </c>
      <c r="CU3" s="4">
        <v>45388</v>
      </c>
      <c r="CV3" s="4">
        <v>45389</v>
      </c>
      <c r="CW3" s="4">
        <v>45390</v>
      </c>
      <c r="CX3" s="4">
        <v>45391</v>
      </c>
      <c r="CY3" s="4">
        <v>45392</v>
      </c>
      <c r="CZ3" s="4">
        <v>45393</v>
      </c>
      <c r="DA3" s="4">
        <v>45394</v>
      </c>
      <c r="DB3" s="4">
        <v>45395</v>
      </c>
      <c r="DC3" s="4">
        <v>45396</v>
      </c>
      <c r="DD3" s="4">
        <v>45397</v>
      </c>
      <c r="DE3" s="4">
        <v>45398</v>
      </c>
      <c r="DF3" s="4">
        <v>45399</v>
      </c>
      <c r="DG3" s="4">
        <v>45400</v>
      </c>
      <c r="DH3" s="4">
        <v>45401</v>
      </c>
      <c r="DI3" s="4">
        <v>45402</v>
      </c>
      <c r="DJ3" s="4">
        <v>45403</v>
      </c>
      <c r="DK3" s="4">
        <v>45404</v>
      </c>
      <c r="DL3" s="4">
        <v>45405</v>
      </c>
      <c r="DM3" s="4">
        <v>45406</v>
      </c>
      <c r="DN3" s="4">
        <v>45407</v>
      </c>
      <c r="DO3" s="4">
        <v>45408</v>
      </c>
      <c r="DP3" s="4">
        <v>45409</v>
      </c>
      <c r="DQ3" s="4">
        <v>45410</v>
      </c>
      <c r="DR3" s="4">
        <v>45411</v>
      </c>
      <c r="DS3" s="4">
        <v>45412</v>
      </c>
      <c r="DT3" s="4">
        <v>45413</v>
      </c>
      <c r="DU3" s="4">
        <v>45414</v>
      </c>
      <c r="DV3" s="4">
        <v>45415</v>
      </c>
      <c r="DW3" s="4">
        <v>45416</v>
      </c>
      <c r="DX3" s="4">
        <v>45417</v>
      </c>
      <c r="DY3" s="4">
        <v>45418</v>
      </c>
      <c r="DZ3" s="4">
        <v>45419</v>
      </c>
      <c r="EA3" s="4">
        <v>45420</v>
      </c>
      <c r="EB3" s="4">
        <v>45421</v>
      </c>
      <c r="EC3" s="4">
        <v>45422</v>
      </c>
      <c r="ED3" s="4">
        <v>45423</v>
      </c>
      <c r="EE3" s="4">
        <v>45424</v>
      </c>
      <c r="EF3" s="4">
        <v>45425</v>
      </c>
      <c r="EG3" s="4">
        <v>45426</v>
      </c>
      <c r="EH3" s="4">
        <v>45427</v>
      </c>
      <c r="EI3" s="4">
        <v>45428</v>
      </c>
      <c r="EJ3" s="4">
        <v>45429</v>
      </c>
      <c r="EK3" s="4">
        <v>45430</v>
      </c>
      <c r="EL3" s="4">
        <v>45431</v>
      </c>
      <c r="EM3" s="4">
        <v>45432</v>
      </c>
      <c r="EN3" s="4">
        <v>45433</v>
      </c>
      <c r="EO3" s="4">
        <v>45434</v>
      </c>
      <c r="EP3" s="4">
        <v>45435</v>
      </c>
      <c r="EQ3" s="4">
        <v>45436</v>
      </c>
      <c r="ER3" s="4">
        <v>45437</v>
      </c>
      <c r="ES3" s="4">
        <v>45438</v>
      </c>
      <c r="ET3" s="4">
        <v>45439</v>
      </c>
      <c r="EU3" s="4">
        <v>45440</v>
      </c>
      <c r="EV3" s="4">
        <v>45441</v>
      </c>
      <c r="EW3" s="4">
        <v>45442</v>
      </c>
      <c r="EX3" s="4">
        <v>45443</v>
      </c>
      <c r="EY3" s="4">
        <v>45444</v>
      </c>
      <c r="EZ3" s="4">
        <v>45445</v>
      </c>
      <c r="FA3" s="4">
        <v>45446</v>
      </c>
      <c r="FB3" s="4">
        <v>45447</v>
      </c>
      <c r="FC3" s="4">
        <v>45448</v>
      </c>
      <c r="FD3" s="4">
        <v>45449</v>
      </c>
      <c r="FE3" s="4">
        <v>45450</v>
      </c>
      <c r="FF3" s="4">
        <v>45451</v>
      </c>
      <c r="FG3" s="4">
        <v>45452</v>
      </c>
      <c r="FH3" s="4">
        <v>45453</v>
      </c>
      <c r="FI3" s="4">
        <v>45454</v>
      </c>
      <c r="FJ3" s="4">
        <v>45455</v>
      </c>
      <c r="FK3" s="4">
        <v>45456</v>
      </c>
      <c r="FL3" s="4">
        <v>45457</v>
      </c>
      <c r="FM3" s="4">
        <v>45458</v>
      </c>
      <c r="FN3" s="4">
        <v>45459</v>
      </c>
      <c r="FO3" s="4">
        <v>45460</v>
      </c>
      <c r="FP3" s="4">
        <v>45461</v>
      </c>
      <c r="FQ3" s="4">
        <v>45462</v>
      </c>
      <c r="FR3" s="4">
        <v>45463</v>
      </c>
      <c r="FS3" s="4">
        <v>45464</v>
      </c>
      <c r="FT3" s="4">
        <v>45465</v>
      </c>
      <c r="FU3" s="4">
        <v>45466</v>
      </c>
      <c r="FV3" s="4">
        <v>45467</v>
      </c>
      <c r="FW3" s="4">
        <v>45468</v>
      </c>
      <c r="FX3" s="4">
        <v>45469</v>
      </c>
      <c r="FY3" s="4">
        <v>45470</v>
      </c>
      <c r="FZ3" s="4">
        <v>45471</v>
      </c>
      <c r="GA3" s="4">
        <v>45472</v>
      </c>
      <c r="GB3" s="4">
        <v>45473</v>
      </c>
      <c r="GC3" s="4">
        <v>45474</v>
      </c>
      <c r="GD3" s="4">
        <v>45475</v>
      </c>
      <c r="GE3" s="4">
        <v>45476</v>
      </c>
      <c r="GF3" s="4">
        <v>45477</v>
      </c>
      <c r="GG3" s="4">
        <v>45478</v>
      </c>
      <c r="GH3" s="4">
        <v>45479</v>
      </c>
      <c r="GI3" s="4">
        <v>45480</v>
      </c>
      <c r="GJ3" s="4">
        <v>45481</v>
      </c>
      <c r="GK3" s="4">
        <v>45482</v>
      </c>
      <c r="GL3" s="4">
        <v>45483</v>
      </c>
      <c r="GM3" s="4">
        <v>45484</v>
      </c>
      <c r="GN3" s="4">
        <v>45485</v>
      </c>
      <c r="GO3" s="4">
        <v>45486</v>
      </c>
      <c r="GP3" s="4">
        <v>45487</v>
      </c>
      <c r="GQ3" s="4">
        <v>45488</v>
      </c>
      <c r="GR3" s="4">
        <v>45489</v>
      </c>
      <c r="GS3" s="4">
        <v>45490</v>
      </c>
      <c r="GT3" s="4">
        <v>45491</v>
      </c>
      <c r="GU3" s="4">
        <v>45492</v>
      </c>
      <c r="GV3" s="4">
        <v>45493</v>
      </c>
      <c r="GW3" s="4">
        <v>45494</v>
      </c>
      <c r="GX3" s="4">
        <v>45495</v>
      </c>
      <c r="GY3" s="4">
        <v>45496</v>
      </c>
      <c r="GZ3" s="4">
        <v>45497</v>
      </c>
      <c r="HA3" s="4">
        <v>45498</v>
      </c>
      <c r="HB3" s="4">
        <v>45499</v>
      </c>
      <c r="HC3" s="4">
        <v>45500</v>
      </c>
      <c r="HD3" s="4">
        <v>45501</v>
      </c>
      <c r="HE3" s="4">
        <v>45502</v>
      </c>
      <c r="HF3" s="4">
        <v>45503</v>
      </c>
      <c r="HG3" s="4">
        <v>45504</v>
      </c>
      <c r="HH3" s="4">
        <v>45505</v>
      </c>
      <c r="HI3" s="4">
        <v>45506</v>
      </c>
      <c r="HJ3" s="4">
        <v>45507</v>
      </c>
      <c r="HK3" s="4">
        <v>45508</v>
      </c>
      <c r="HL3" s="4">
        <v>45509</v>
      </c>
      <c r="HM3" s="4">
        <v>45510</v>
      </c>
      <c r="HN3" s="4">
        <v>45511</v>
      </c>
      <c r="HO3" s="4">
        <v>45512</v>
      </c>
      <c r="HP3" s="4">
        <v>45513</v>
      </c>
      <c r="HQ3" s="4">
        <v>45514</v>
      </c>
      <c r="HR3" s="4">
        <v>45515</v>
      </c>
      <c r="HS3" s="4">
        <v>45516</v>
      </c>
      <c r="HT3" s="4">
        <v>45517</v>
      </c>
      <c r="HU3" s="4">
        <v>45518</v>
      </c>
      <c r="HV3" s="4">
        <v>45519</v>
      </c>
      <c r="HW3" s="4">
        <v>45520</v>
      </c>
      <c r="HX3" s="4">
        <v>45521</v>
      </c>
      <c r="HY3" s="4">
        <v>45522</v>
      </c>
      <c r="HZ3" s="4">
        <v>45523</v>
      </c>
      <c r="IA3" s="4">
        <v>45524</v>
      </c>
      <c r="IB3" s="4">
        <v>45525</v>
      </c>
      <c r="IC3" s="4">
        <v>45526</v>
      </c>
      <c r="ID3" s="4">
        <v>45527</v>
      </c>
      <c r="IE3" s="4">
        <v>45528</v>
      </c>
      <c r="IF3" s="4">
        <v>45529</v>
      </c>
      <c r="IG3" s="4">
        <v>45530</v>
      </c>
      <c r="IH3" s="4">
        <v>45531</v>
      </c>
      <c r="II3" s="4">
        <v>45532</v>
      </c>
      <c r="IJ3" s="4">
        <v>45533</v>
      </c>
      <c r="IK3" s="4">
        <v>45534</v>
      </c>
      <c r="IL3" s="4">
        <v>45535</v>
      </c>
      <c r="IM3" s="4">
        <v>45536</v>
      </c>
      <c r="IN3" s="4">
        <v>45537</v>
      </c>
      <c r="IO3" s="4">
        <v>45538</v>
      </c>
      <c r="IP3" s="4">
        <v>45539</v>
      </c>
      <c r="IQ3" s="4">
        <v>45540</v>
      </c>
      <c r="IR3" s="4">
        <v>45541</v>
      </c>
      <c r="IS3" s="4">
        <v>45542</v>
      </c>
      <c r="IT3" s="4">
        <v>45543</v>
      </c>
      <c r="IU3" s="4">
        <v>45544</v>
      </c>
      <c r="IV3" s="4">
        <v>45545</v>
      </c>
      <c r="IW3" s="4">
        <v>45546</v>
      </c>
      <c r="IX3" s="4">
        <v>45547</v>
      </c>
      <c r="IY3" s="4">
        <v>45548</v>
      </c>
      <c r="IZ3" s="4">
        <v>45549</v>
      </c>
      <c r="JA3" s="4">
        <v>45550</v>
      </c>
      <c r="JB3" s="4">
        <v>45551</v>
      </c>
      <c r="JC3" s="4">
        <v>45552</v>
      </c>
      <c r="JD3" s="4">
        <v>45553</v>
      </c>
      <c r="JE3" s="4">
        <v>45554</v>
      </c>
      <c r="JF3" s="4">
        <v>45555</v>
      </c>
      <c r="JG3" s="4">
        <v>45556</v>
      </c>
      <c r="JH3" s="4">
        <v>45557</v>
      </c>
      <c r="JI3" s="4">
        <v>45558</v>
      </c>
      <c r="JJ3" s="4">
        <v>45559</v>
      </c>
      <c r="JK3" s="4">
        <v>45560</v>
      </c>
      <c r="JL3" s="4">
        <v>45561</v>
      </c>
      <c r="JM3" s="4">
        <v>45562</v>
      </c>
      <c r="JN3" s="4">
        <v>45563</v>
      </c>
      <c r="JO3" s="4">
        <v>45564</v>
      </c>
      <c r="JP3" s="4">
        <v>45565</v>
      </c>
      <c r="JQ3" s="4">
        <v>45566</v>
      </c>
      <c r="JR3" s="4">
        <v>45567</v>
      </c>
      <c r="JS3" s="4">
        <v>45568</v>
      </c>
      <c r="JT3" s="4">
        <v>45569</v>
      </c>
      <c r="JU3" s="4">
        <v>45570</v>
      </c>
      <c r="JV3" s="4">
        <v>45571</v>
      </c>
      <c r="JW3" s="4">
        <v>45572</v>
      </c>
      <c r="JX3" s="4">
        <v>45573</v>
      </c>
      <c r="JY3" s="4">
        <v>45574</v>
      </c>
      <c r="JZ3" s="4">
        <v>45575</v>
      </c>
      <c r="KA3" s="4">
        <v>45576</v>
      </c>
      <c r="KB3" s="4">
        <v>45577</v>
      </c>
      <c r="KC3" s="4">
        <v>45578</v>
      </c>
      <c r="KD3" s="4">
        <v>45579</v>
      </c>
      <c r="KE3" s="4">
        <v>45580</v>
      </c>
      <c r="KF3" s="4">
        <v>45581</v>
      </c>
      <c r="KG3" s="4">
        <v>45582</v>
      </c>
      <c r="KH3" s="4">
        <v>45583</v>
      </c>
      <c r="KI3" s="4">
        <v>45584</v>
      </c>
      <c r="KJ3" s="4">
        <v>45585</v>
      </c>
      <c r="KK3" s="4">
        <v>45586</v>
      </c>
      <c r="KL3" s="4">
        <v>45587</v>
      </c>
      <c r="KM3" s="4">
        <v>45588</v>
      </c>
      <c r="KN3" s="4">
        <v>45589</v>
      </c>
      <c r="KO3" s="4">
        <v>45590</v>
      </c>
      <c r="KP3" s="4">
        <v>45591</v>
      </c>
      <c r="KQ3" s="4">
        <v>45592</v>
      </c>
      <c r="KR3" s="4">
        <v>45593</v>
      </c>
      <c r="KS3" s="4">
        <v>45594</v>
      </c>
      <c r="KT3" s="4">
        <v>45595</v>
      </c>
      <c r="KU3" s="4">
        <v>45596</v>
      </c>
      <c r="KV3" s="4">
        <v>45597</v>
      </c>
      <c r="KW3" s="4">
        <v>45598</v>
      </c>
      <c r="KX3" s="4">
        <v>45599</v>
      </c>
      <c r="KY3" s="4">
        <v>45600</v>
      </c>
      <c r="KZ3" s="4">
        <v>45601</v>
      </c>
      <c r="LA3" s="4">
        <v>45602</v>
      </c>
      <c r="LB3" s="4">
        <v>45603</v>
      </c>
      <c r="LC3" s="4">
        <v>45604</v>
      </c>
      <c r="LD3" s="4">
        <v>45605</v>
      </c>
      <c r="LE3" s="4">
        <v>45606</v>
      </c>
      <c r="LF3" s="4">
        <v>45607</v>
      </c>
      <c r="LG3" s="4">
        <v>45608</v>
      </c>
      <c r="LH3" s="4">
        <v>45609</v>
      </c>
      <c r="LI3" s="4">
        <v>45610</v>
      </c>
      <c r="LJ3" s="4">
        <v>45611</v>
      </c>
      <c r="LK3" s="4">
        <v>45612</v>
      </c>
      <c r="LL3" s="4">
        <v>45613</v>
      </c>
      <c r="LM3" s="4">
        <v>45614</v>
      </c>
      <c r="LN3" s="4">
        <v>45615</v>
      </c>
      <c r="LO3" s="4">
        <v>45616</v>
      </c>
      <c r="LP3" s="4">
        <v>45617</v>
      </c>
      <c r="LQ3" s="4">
        <v>45618</v>
      </c>
      <c r="LR3" s="4">
        <v>45619</v>
      </c>
      <c r="LS3" s="4">
        <v>45620</v>
      </c>
      <c r="LT3" s="4">
        <v>45621</v>
      </c>
      <c r="LU3" s="4">
        <v>45622</v>
      </c>
      <c r="LV3" s="4">
        <v>45623</v>
      </c>
      <c r="LW3" s="4">
        <v>45624</v>
      </c>
      <c r="LX3" s="4">
        <v>45625</v>
      </c>
      <c r="LY3" s="4">
        <v>45626</v>
      </c>
      <c r="LZ3" s="4">
        <v>45627</v>
      </c>
      <c r="MA3" s="4">
        <v>45628</v>
      </c>
      <c r="MB3" s="4">
        <v>45629</v>
      </c>
      <c r="MC3" s="4">
        <v>45630</v>
      </c>
      <c r="MD3" s="4">
        <v>45631</v>
      </c>
      <c r="ME3" s="4">
        <v>45632</v>
      </c>
      <c r="MF3" s="4">
        <v>45633</v>
      </c>
      <c r="MG3" s="4">
        <v>45634</v>
      </c>
      <c r="MH3" s="4">
        <v>45635</v>
      </c>
      <c r="MI3" s="4">
        <v>45636</v>
      </c>
      <c r="MJ3" s="4">
        <v>45637</v>
      </c>
      <c r="MK3" s="4">
        <v>45638</v>
      </c>
      <c r="ML3" s="4">
        <v>45639</v>
      </c>
      <c r="MM3" s="4">
        <v>45640</v>
      </c>
      <c r="MN3" s="4">
        <v>45641</v>
      </c>
      <c r="MO3" s="4">
        <v>45642</v>
      </c>
      <c r="MP3" s="4">
        <v>45643</v>
      </c>
      <c r="MQ3" s="4">
        <v>45644</v>
      </c>
      <c r="MR3" s="4">
        <v>45645</v>
      </c>
      <c r="MS3" s="4">
        <v>45646</v>
      </c>
      <c r="MT3" s="4">
        <v>45647</v>
      </c>
      <c r="MU3" s="4">
        <v>45648</v>
      </c>
      <c r="MV3" s="4">
        <v>45649</v>
      </c>
      <c r="MW3" s="4">
        <v>45650</v>
      </c>
      <c r="MX3" s="4">
        <v>45651</v>
      </c>
      <c r="MY3" s="4">
        <v>45652</v>
      </c>
      <c r="MZ3" s="4">
        <v>45653</v>
      </c>
      <c r="NA3" s="4">
        <v>45654</v>
      </c>
      <c r="NB3" s="4">
        <v>45655</v>
      </c>
      <c r="NC3" s="4">
        <v>45656</v>
      </c>
      <c r="ND3" s="4">
        <v>45657</v>
      </c>
      <c r="NE3" s="5">
        <v>45658</v>
      </c>
    </row>
    <row r="4" spans="1:369" x14ac:dyDescent="0.25">
      <c r="A4" s="10" t="s">
        <v>2</v>
      </c>
      <c r="B4" s="10" t="s">
        <v>3</v>
      </c>
      <c r="C4" s="10"/>
      <c r="D4" s="10"/>
      <c r="E4" s="10"/>
      <c r="F4" s="10" t="s">
        <v>4</v>
      </c>
      <c r="G4" s="10"/>
      <c r="H4" s="10"/>
      <c r="I4" s="10"/>
      <c r="J4" s="10"/>
      <c r="K4" s="10"/>
      <c r="L4" s="10" t="s">
        <v>5</v>
      </c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1"/>
      <c r="NE4" s="10"/>
    </row>
    <row r="5" spans="1:369" x14ac:dyDescent="0.25">
      <c r="A5" s="10" t="s">
        <v>6</v>
      </c>
      <c r="B5" s="10" t="s">
        <v>7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 t="s">
        <v>4</v>
      </c>
      <c r="AI5" s="10"/>
      <c r="AJ5" s="10" t="s">
        <v>5</v>
      </c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  <c r="JN5" s="10"/>
      <c r="JO5" s="10"/>
      <c r="JP5" s="10"/>
      <c r="JQ5" s="10"/>
      <c r="JR5" s="10"/>
      <c r="JS5" s="10"/>
      <c r="JT5" s="10"/>
      <c r="JU5" s="10"/>
      <c r="JV5" s="10"/>
      <c r="JW5" s="10"/>
      <c r="JX5" s="10"/>
      <c r="JY5" s="10"/>
      <c r="JZ5" s="10"/>
      <c r="KA5" s="10"/>
      <c r="KB5" s="10"/>
      <c r="KC5" s="10"/>
      <c r="KD5" s="10"/>
      <c r="KE5" s="10"/>
      <c r="KF5" s="10"/>
      <c r="KG5" s="10"/>
      <c r="KH5" s="10"/>
      <c r="KI5" s="10"/>
      <c r="KJ5" s="10"/>
      <c r="KK5" s="10"/>
      <c r="KL5" s="10"/>
      <c r="KM5" s="10"/>
      <c r="KN5" s="10"/>
      <c r="KO5" s="10"/>
      <c r="KP5" s="10"/>
      <c r="KQ5" s="10"/>
      <c r="KR5" s="10"/>
      <c r="KS5" s="10"/>
      <c r="KT5" s="10"/>
      <c r="KU5" s="10"/>
      <c r="KV5" s="10"/>
      <c r="KW5" s="10"/>
      <c r="KX5" s="10"/>
      <c r="KY5" s="10"/>
      <c r="KZ5" s="10"/>
      <c r="LA5" s="10"/>
      <c r="LB5" s="10"/>
      <c r="LC5" s="10"/>
      <c r="LD5" s="10"/>
      <c r="LE5" s="10"/>
      <c r="LF5" s="10"/>
      <c r="LG5" s="10"/>
      <c r="LH5" s="10"/>
      <c r="LI5" s="10"/>
      <c r="LJ5" s="10"/>
      <c r="LK5" s="10"/>
      <c r="LL5" s="10"/>
      <c r="LM5" s="10"/>
      <c r="LN5" s="10"/>
      <c r="LO5" s="10"/>
      <c r="LP5" s="10"/>
      <c r="LQ5" s="10"/>
      <c r="LR5" s="10"/>
      <c r="LS5" s="10"/>
      <c r="LT5" s="10"/>
      <c r="LU5" s="10"/>
      <c r="LV5" s="10"/>
      <c r="LW5" s="10"/>
      <c r="LX5" s="10"/>
      <c r="LY5" s="10"/>
      <c r="LZ5" s="10"/>
      <c r="MA5" s="10"/>
      <c r="MB5" s="10"/>
      <c r="MC5" s="10"/>
      <c r="MD5" s="10"/>
      <c r="ME5" s="10"/>
      <c r="MF5" s="10"/>
      <c r="MG5" s="10"/>
      <c r="MH5" s="10"/>
      <c r="MI5" s="10"/>
      <c r="MJ5" s="10"/>
      <c r="MK5" s="10"/>
      <c r="ML5" s="10"/>
      <c r="MM5" s="10"/>
      <c r="MN5" s="10"/>
      <c r="MO5" s="10"/>
      <c r="MP5" s="10"/>
      <c r="MQ5" s="10"/>
      <c r="MR5" s="10"/>
      <c r="MS5" s="10"/>
      <c r="MT5" s="10"/>
      <c r="MU5" s="10"/>
      <c r="MV5" s="10"/>
      <c r="MW5" s="10"/>
      <c r="MX5" s="10"/>
      <c r="MY5" s="10"/>
      <c r="MZ5" s="10"/>
      <c r="NA5" s="10"/>
      <c r="NB5" s="10"/>
      <c r="NC5" s="10"/>
      <c r="ND5" s="11"/>
      <c r="NE5" s="10"/>
    </row>
    <row r="6" spans="1:369" x14ac:dyDescent="0.25">
      <c r="A6" s="10" t="s">
        <v>8</v>
      </c>
      <c r="B6" s="10" t="s">
        <v>9</v>
      </c>
      <c r="C6" s="10"/>
      <c r="D6" s="10"/>
      <c r="E6" s="10"/>
      <c r="F6" s="10"/>
      <c r="G6" s="10"/>
      <c r="H6" s="10"/>
      <c r="I6" s="10"/>
      <c r="J6" s="10"/>
      <c r="K6" s="10"/>
      <c r="L6" s="10"/>
      <c r="M6" s="10" t="s">
        <v>4</v>
      </c>
      <c r="N6" s="10"/>
      <c r="O6" s="10" t="s">
        <v>5</v>
      </c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10"/>
      <c r="GI6" s="10"/>
      <c r="GJ6" s="10"/>
      <c r="GK6" s="10"/>
      <c r="GL6" s="10"/>
      <c r="GM6" s="10"/>
      <c r="GN6" s="10"/>
      <c r="GO6" s="10"/>
      <c r="GP6" s="10"/>
      <c r="GQ6" s="10"/>
      <c r="GR6" s="10"/>
      <c r="GS6" s="10"/>
      <c r="GT6" s="10"/>
      <c r="GU6" s="10"/>
      <c r="GV6" s="10"/>
      <c r="GW6" s="10"/>
      <c r="GX6" s="10"/>
      <c r="GY6" s="10"/>
      <c r="GZ6" s="10"/>
      <c r="HA6" s="10"/>
      <c r="HB6" s="10"/>
      <c r="HC6" s="10"/>
      <c r="HD6" s="10"/>
      <c r="HE6" s="10"/>
      <c r="HF6" s="10"/>
      <c r="HG6" s="10"/>
      <c r="HH6" s="10"/>
      <c r="HI6" s="10"/>
      <c r="HJ6" s="10"/>
      <c r="HK6" s="10"/>
      <c r="HL6" s="10"/>
      <c r="HM6" s="10"/>
      <c r="HN6" s="10"/>
      <c r="HO6" s="10"/>
      <c r="HP6" s="10"/>
      <c r="HQ6" s="10"/>
      <c r="HR6" s="10"/>
      <c r="HS6" s="10"/>
      <c r="HT6" s="10"/>
      <c r="HU6" s="10"/>
      <c r="HV6" s="10"/>
      <c r="HW6" s="10"/>
      <c r="HX6" s="10"/>
      <c r="HY6" s="10"/>
      <c r="HZ6" s="10"/>
      <c r="IA6" s="10"/>
      <c r="IB6" s="10"/>
      <c r="IC6" s="10"/>
      <c r="ID6" s="10"/>
      <c r="IE6" s="10"/>
      <c r="IF6" s="10"/>
      <c r="IG6" s="10"/>
      <c r="IH6" s="10"/>
      <c r="II6" s="10"/>
      <c r="IJ6" s="10"/>
      <c r="IK6" s="10"/>
      <c r="IL6" s="10"/>
      <c r="IM6" s="10"/>
      <c r="IN6" s="10"/>
      <c r="IO6" s="10"/>
      <c r="IP6" s="10"/>
      <c r="IQ6" s="10"/>
      <c r="IR6" s="10"/>
      <c r="IS6" s="10"/>
      <c r="IT6" s="10"/>
      <c r="IU6" s="10"/>
      <c r="IV6" s="10"/>
      <c r="IW6" s="10"/>
      <c r="IX6" s="10"/>
      <c r="IY6" s="10"/>
      <c r="IZ6" s="10"/>
      <c r="JA6" s="10"/>
      <c r="JB6" s="10"/>
      <c r="JC6" s="10"/>
      <c r="JD6" s="10"/>
      <c r="JE6" s="10"/>
      <c r="JF6" s="10"/>
      <c r="JG6" s="10"/>
      <c r="JH6" s="10"/>
      <c r="JI6" s="10"/>
      <c r="JJ6" s="10"/>
      <c r="JK6" s="10"/>
      <c r="JL6" s="10"/>
      <c r="JM6" s="10"/>
      <c r="JN6" s="10"/>
      <c r="JO6" s="10"/>
      <c r="JP6" s="10"/>
      <c r="JQ6" s="10"/>
      <c r="JR6" s="10"/>
      <c r="JS6" s="10"/>
      <c r="JT6" s="10"/>
      <c r="JU6" s="10"/>
      <c r="JV6" s="10"/>
      <c r="JW6" s="10"/>
      <c r="JX6" s="10"/>
      <c r="JY6" s="10"/>
      <c r="JZ6" s="10"/>
      <c r="KA6" s="10"/>
      <c r="KB6" s="10"/>
      <c r="KC6" s="10"/>
      <c r="KD6" s="10"/>
      <c r="KE6" s="10"/>
      <c r="KF6" s="10"/>
      <c r="KG6" s="10"/>
      <c r="KH6" s="10"/>
      <c r="KI6" s="10"/>
      <c r="KJ6" s="10"/>
      <c r="KK6" s="10"/>
      <c r="KL6" s="10"/>
      <c r="KM6" s="10"/>
      <c r="KN6" s="10"/>
      <c r="KO6" s="10"/>
      <c r="KP6" s="10"/>
      <c r="KQ6" s="10"/>
      <c r="KR6" s="10"/>
      <c r="KS6" s="10"/>
      <c r="KT6" s="10"/>
      <c r="KU6" s="10"/>
      <c r="KV6" s="10"/>
      <c r="KW6" s="10"/>
      <c r="KX6" s="10"/>
      <c r="KY6" s="10"/>
      <c r="KZ6" s="10"/>
      <c r="LA6" s="10"/>
      <c r="LB6" s="10"/>
      <c r="LC6" s="10"/>
      <c r="LD6" s="10"/>
      <c r="LE6" s="10"/>
      <c r="LF6" s="10"/>
      <c r="LG6" s="10"/>
      <c r="LH6" s="10"/>
      <c r="LI6" s="10"/>
      <c r="LJ6" s="10"/>
      <c r="LK6" s="10"/>
      <c r="LL6" s="10"/>
      <c r="LM6" s="10"/>
      <c r="LN6" s="10"/>
      <c r="LO6" s="10"/>
      <c r="LP6" s="10"/>
      <c r="LQ6" s="10"/>
      <c r="LR6" s="10"/>
      <c r="LS6" s="10"/>
      <c r="LT6" s="10"/>
      <c r="LU6" s="10"/>
      <c r="LV6" s="10"/>
      <c r="LW6" s="10"/>
      <c r="LX6" s="10"/>
      <c r="LY6" s="10"/>
      <c r="LZ6" s="10"/>
      <c r="MA6" s="10"/>
      <c r="MB6" s="10"/>
      <c r="MC6" s="10"/>
      <c r="MD6" s="10"/>
      <c r="ME6" s="10"/>
      <c r="MF6" s="10"/>
      <c r="MG6" s="10"/>
      <c r="MH6" s="10"/>
      <c r="MI6" s="10"/>
      <c r="MJ6" s="10"/>
      <c r="MK6" s="10"/>
      <c r="ML6" s="10"/>
      <c r="MM6" s="10"/>
      <c r="MN6" s="10"/>
      <c r="MO6" s="10"/>
      <c r="MP6" s="10"/>
      <c r="MQ6" s="10"/>
      <c r="MR6" s="10"/>
      <c r="MS6" s="10"/>
      <c r="MT6" s="10"/>
      <c r="MU6" s="10"/>
      <c r="MV6" s="10"/>
      <c r="MW6" s="10"/>
      <c r="MX6" s="10"/>
      <c r="MY6" s="10"/>
      <c r="MZ6" s="10"/>
      <c r="NA6" s="10"/>
      <c r="NB6" s="10"/>
      <c r="NC6" s="10"/>
      <c r="ND6" s="11"/>
      <c r="NE6" s="10"/>
    </row>
    <row r="7" spans="1:369" x14ac:dyDescent="0.25">
      <c r="A7" s="10" t="s">
        <v>8</v>
      </c>
      <c r="B7" s="10" t="s">
        <v>3</v>
      </c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0"/>
      <c r="GI7" s="10"/>
      <c r="GJ7" s="10"/>
      <c r="GK7" s="10"/>
      <c r="GL7" s="10"/>
      <c r="GM7" s="10"/>
      <c r="GN7" s="10"/>
      <c r="GO7" s="10"/>
      <c r="GP7" s="10"/>
      <c r="GQ7" s="10"/>
      <c r="GR7" s="10"/>
      <c r="GS7" s="10"/>
      <c r="GT7" s="10"/>
      <c r="GU7" s="10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10"/>
      <c r="HM7" s="10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10"/>
      <c r="IH7" s="10"/>
      <c r="II7" s="10"/>
      <c r="IJ7" s="10"/>
      <c r="IK7" s="10"/>
      <c r="IL7" s="10"/>
      <c r="IM7" s="10"/>
      <c r="IN7" s="10"/>
      <c r="IO7" s="10"/>
      <c r="IP7" s="10"/>
      <c r="IQ7" s="10"/>
      <c r="IR7" s="10"/>
      <c r="IS7" s="10"/>
      <c r="IT7" s="10"/>
      <c r="IU7" s="10"/>
      <c r="IV7" s="10"/>
      <c r="IW7" s="10"/>
      <c r="IX7" s="10"/>
      <c r="IY7" s="10"/>
      <c r="IZ7" s="10"/>
      <c r="JA7" s="10"/>
      <c r="JB7" s="10"/>
      <c r="JC7" s="10"/>
      <c r="JD7" s="10"/>
      <c r="JE7" s="10"/>
      <c r="JF7" s="10"/>
      <c r="JG7" s="10"/>
      <c r="JH7" s="10"/>
      <c r="JI7" s="10"/>
      <c r="JJ7" s="10"/>
      <c r="JK7" s="10"/>
      <c r="JL7" s="10"/>
      <c r="JM7" s="10"/>
      <c r="JN7" s="10"/>
      <c r="JO7" s="10"/>
      <c r="JP7" s="10"/>
      <c r="JQ7" s="10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0"/>
      <c r="LA7" s="10"/>
      <c r="LB7" s="10"/>
      <c r="LC7" s="10"/>
      <c r="LD7" s="10"/>
      <c r="LE7" s="10"/>
      <c r="LF7" s="10"/>
      <c r="LG7" s="10"/>
      <c r="LH7" s="10"/>
      <c r="LI7" s="10"/>
      <c r="LJ7" s="10"/>
      <c r="LK7" s="10"/>
      <c r="LL7" s="10"/>
      <c r="LM7" s="10"/>
      <c r="LN7" s="10"/>
      <c r="LO7" s="10"/>
      <c r="LP7" s="10"/>
      <c r="LQ7" s="10"/>
      <c r="LR7" s="10"/>
      <c r="LS7" s="10"/>
      <c r="LT7" s="10"/>
      <c r="LU7" s="10"/>
      <c r="LV7" s="10"/>
      <c r="LW7" s="10"/>
      <c r="LX7" s="10"/>
      <c r="LY7" s="10"/>
      <c r="LZ7" s="10"/>
      <c r="MA7" s="10"/>
      <c r="MB7" s="10"/>
      <c r="MC7" s="10"/>
      <c r="MD7" s="10"/>
      <c r="ME7" s="10"/>
      <c r="MF7" s="10"/>
      <c r="MG7" s="10"/>
      <c r="MH7" s="10"/>
      <c r="MI7" s="10"/>
      <c r="MJ7" s="10"/>
      <c r="MK7" s="10"/>
      <c r="ML7" s="10"/>
      <c r="MM7" s="10"/>
      <c r="MN7" s="10"/>
      <c r="MO7" s="10"/>
      <c r="MP7" s="10"/>
      <c r="MQ7" s="10"/>
      <c r="MR7" s="10"/>
      <c r="MS7" s="10"/>
      <c r="MT7" s="10"/>
      <c r="MU7" s="10"/>
      <c r="MV7" s="10"/>
      <c r="MW7" s="10"/>
      <c r="MX7" s="10"/>
      <c r="MY7" s="10"/>
      <c r="MZ7" s="10"/>
      <c r="NA7" s="10"/>
      <c r="NB7" s="10"/>
      <c r="NC7" s="10"/>
      <c r="ND7" s="11"/>
      <c r="NE7" s="10"/>
    </row>
    <row r="8" spans="1:369" x14ac:dyDescent="0.25">
      <c r="A8" s="10" t="s">
        <v>10</v>
      </c>
      <c r="B8" s="10" t="s">
        <v>3</v>
      </c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 t="s">
        <v>4</v>
      </c>
      <c r="P8" s="10"/>
      <c r="Q8" s="10"/>
      <c r="R8" s="10"/>
      <c r="S8" s="10"/>
      <c r="T8" s="10"/>
      <c r="U8" s="10"/>
      <c r="V8" s="10" t="s">
        <v>5</v>
      </c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10"/>
      <c r="JV8" s="10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  <c r="KW8" s="10"/>
      <c r="KX8" s="10"/>
      <c r="KY8" s="10"/>
      <c r="KZ8" s="10"/>
      <c r="LA8" s="10"/>
      <c r="LB8" s="10"/>
      <c r="LC8" s="10"/>
      <c r="LD8" s="10"/>
      <c r="LE8" s="10"/>
      <c r="LF8" s="10"/>
      <c r="LG8" s="10"/>
      <c r="LH8" s="10"/>
      <c r="LI8" s="10"/>
      <c r="LJ8" s="10"/>
      <c r="LK8" s="10"/>
      <c r="LL8" s="10"/>
      <c r="LM8" s="10"/>
      <c r="LN8" s="10"/>
      <c r="LO8" s="10"/>
      <c r="LP8" s="10"/>
      <c r="LQ8" s="10"/>
      <c r="LR8" s="10"/>
      <c r="LS8" s="10"/>
      <c r="LT8" s="10"/>
      <c r="LU8" s="10"/>
      <c r="LV8" s="10"/>
      <c r="LW8" s="10"/>
      <c r="LX8" s="10"/>
      <c r="LY8" s="10"/>
      <c r="LZ8" s="10"/>
      <c r="MA8" s="10"/>
      <c r="MB8" s="10"/>
      <c r="MC8" s="10"/>
      <c r="MD8" s="10"/>
      <c r="ME8" s="10"/>
      <c r="MF8" s="10"/>
      <c r="MG8" s="10"/>
      <c r="MH8" s="10"/>
      <c r="MI8" s="10"/>
      <c r="MJ8" s="10"/>
      <c r="MK8" s="10"/>
      <c r="ML8" s="10"/>
      <c r="MM8" s="10"/>
      <c r="MN8" s="10"/>
      <c r="MO8" s="10"/>
      <c r="MP8" s="10"/>
      <c r="MQ8" s="10"/>
      <c r="MR8" s="10"/>
      <c r="MS8" s="10"/>
      <c r="MT8" s="10"/>
      <c r="MU8" s="10"/>
      <c r="MV8" s="10"/>
      <c r="MW8" s="10"/>
      <c r="MX8" s="10"/>
      <c r="MY8" s="10"/>
      <c r="MZ8" s="10"/>
      <c r="NA8" s="10"/>
      <c r="NB8" s="10"/>
      <c r="NC8" s="10"/>
      <c r="ND8" s="11"/>
      <c r="NE8" s="10"/>
    </row>
    <row r="9" spans="1:369" x14ac:dyDescent="0.25">
      <c r="A9" s="10" t="s">
        <v>11</v>
      </c>
      <c r="B9" s="10" t="s">
        <v>3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 t="s">
        <v>4</v>
      </c>
      <c r="AI9" s="10" t="s">
        <v>5</v>
      </c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0"/>
      <c r="LA9" s="1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1"/>
      <c r="NE9" s="10"/>
    </row>
    <row r="10" spans="1:369" x14ac:dyDescent="0.25">
      <c r="A10" s="10" t="s">
        <v>12</v>
      </c>
      <c r="B10" s="10" t="s">
        <v>7</v>
      </c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1"/>
      <c r="NE10" s="10"/>
    </row>
    <row r="11" spans="1:369" x14ac:dyDescent="0.25">
      <c r="A11" s="10" t="s">
        <v>13</v>
      </c>
      <c r="B11" s="10" t="s">
        <v>7</v>
      </c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 t="s">
        <v>4</v>
      </c>
      <c r="BN11" s="10"/>
      <c r="BO11" s="10"/>
      <c r="BP11" s="10"/>
      <c r="BQ11" s="10"/>
      <c r="BR11" s="10"/>
      <c r="BS11" s="10"/>
      <c r="BT11" s="10" t="s">
        <v>5</v>
      </c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1"/>
      <c r="NE11" s="10"/>
    </row>
    <row r="15" spans="1:369" x14ac:dyDescent="0.25">
      <c r="G15" cm="1">
        <f t="array" ref="G15">SUMPRODUCT((données!$C$4:$NE$11="fd")*(MONTH(données!$C$3:$NE$3)=MONTH(stats!B$2&amp;1))*(données!$B$4:$B$11=stats!A3))</f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886C6-4EBA-4604-9D79-7EC66B587035}">
  <dimension ref="A2:P5"/>
  <sheetViews>
    <sheetView tabSelected="1" workbookViewId="0">
      <selection activeCell="P3" sqref="P3"/>
    </sheetView>
  </sheetViews>
  <sheetFormatPr baseColWidth="10" defaultColWidth="9.140625" defaultRowHeight="15" x14ac:dyDescent="0.25"/>
  <sheetData>
    <row r="2" spans="1:16" x14ac:dyDescent="0.25">
      <c r="B2" s="12" t="s">
        <v>14</v>
      </c>
      <c r="C2" s="1" t="s">
        <v>15</v>
      </c>
      <c r="D2" s="1" t="s">
        <v>16</v>
      </c>
      <c r="E2" t="s">
        <v>17</v>
      </c>
      <c r="F2" s="1" t="s">
        <v>18</v>
      </c>
      <c r="G2" t="s">
        <v>19</v>
      </c>
      <c r="H2" s="1" t="s">
        <v>20</v>
      </c>
      <c r="I2" t="s">
        <v>21</v>
      </c>
      <c r="J2" s="1" t="s">
        <v>22</v>
      </c>
      <c r="K2" s="1" t="s">
        <v>23</v>
      </c>
      <c r="L2" t="s">
        <v>24</v>
      </c>
      <c r="M2" s="1" t="s">
        <v>25</v>
      </c>
    </row>
    <row r="3" spans="1:16" x14ac:dyDescent="0.25">
      <c r="A3" t="s">
        <v>3</v>
      </c>
      <c r="B3" s="6" cm="1">
        <f t="array" ref="B3">SUMPRODUCT((données!$C$4:$NE$11=$P$3)*(MONTH(données!$C$3:$NE$3)=MONTH(stats!B$2&amp;1))*(données!$B$4:$B$11=stats!$A3))</f>
        <v>2</v>
      </c>
      <c r="C3" s="6" cm="1">
        <f t="array" ref="C3">SUMPRODUCT((données!$C$4:$NE$11=$P$3)*(MONTH(données!$C$3:$NE$3)=MONTH(stats!C$2&amp;1))*(données!$B$4:$B$11=stats!$A3))</f>
        <v>1</v>
      </c>
      <c r="D3" s="6" cm="1">
        <f t="array" ref="D3">SUMPRODUCT((données!$C$4:$NE$11=$P$3)*(MONTH(données!$C$3:$NE$3)=MONTH(stats!D$2&amp;1))*(données!$B$4:$B$11=stats!$A3))</f>
        <v>0</v>
      </c>
      <c r="E3" s="6" cm="1">
        <f t="array" ref="E3">SUMPRODUCT((données!$C$4:$NE$11=$P$3)*(MONTH(données!$C$3:$NE$3)=MONTH(stats!E$2&amp;1))*(données!$B$4:$B$11=stats!$A3))</f>
        <v>0</v>
      </c>
      <c r="F3" s="6" cm="1">
        <f t="array" ref="F3">SUMPRODUCT((données!$C$4:$NE$11=$P$3)*(MONTH(données!$C$3:$NE$3)=MONTH(stats!F$2&amp;1))*(données!$B$4:$B$11=stats!$A3))</f>
        <v>0</v>
      </c>
      <c r="G3" s="6" cm="1">
        <f t="array" ref="G3">SUMPRODUCT((données!$C$4:$NE$11=$P$3)*(MONTH(données!$C$3:$NE$3)=MONTH(stats!G$2&amp;1))*(données!$B$4:$B$11=stats!$A3))</f>
        <v>0</v>
      </c>
      <c r="H3" s="6" cm="1">
        <f t="array" ref="H3">SUMPRODUCT((données!$C$4:$NE$11=$P$3)*(MONTH(données!$C$3:$NE$3)=MONTH(stats!H$2&amp;1))*(données!$B$4:$B$11=stats!$A3))</f>
        <v>0</v>
      </c>
      <c r="I3" s="6" cm="1">
        <f t="array" ref="I3">SUMPRODUCT((données!$C$4:$NE$11=$P$3)*(MONTH(données!$C$3:$NE$3)=MONTH(stats!I$2&amp;1))*(données!$B$4:$B$11=stats!$A3))</f>
        <v>0</v>
      </c>
      <c r="J3" s="6" cm="1">
        <f t="array" ref="J3">SUMPRODUCT((données!$C$4:$NE$11=$P$3)*(MONTH(données!$C$3:$NE$3)=MONTH(stats!J$2&amp;1))*(données!$B$4:$B$11=stats!$A3))</f>
        <v>0</v>
      </c>
      <c r="K3" s="6" cm="1">
        <f t="array" ref="K3">SUMPRODUCT((données!$C$4:$NE$11=$P$3)*(MONTH(données!$C$3:$NE$3)=MONTH(stats!K$2&amp;1))*(données!$B$4:$B$11=stats!$A3))</f>
        <v>0</v>
      </c>
      <c r="L3" s="6" cm="1">
        <f t="array" ref="L3">SUMPRODUCT((données!$C$4:$NE$11=$P$3)*(MONTH(données!$C$3:$NE$3)=MONTH(stats!L$2&amp;1))*(données!$B$4:$B$11=stats!$A3))</f>
        <v>0</v>
      </c>
      <c r="M3" s="6" cm="1">
        <f t="array" ref="M3">SUMPRODUCT((données!$C$4:$NE$11=$P$3)*(MONTH(données!$C$3:$NE$3)=MONTH(stats!M$2&amp;1))*(données!$B$4:$B$11=stats!$A3))</f>
        <v>0</v>
      </c>
      <c r="P3" s="13" t="s">
        <v>5</v>
      </c>
    </row>
    <row r="4" spans="1:16" x14ac:dyDescent="0.25">
      <c r="A4" t="s">
        <v>7</v>
      </c>
      <c r="B4" s="6" cm="1">
        <f t="array" ref="B4">SUMPRODUCT((données!$C$4:$NE$11=$P$3)*(MONTH(données!$C$3:$NE$3)=MONTH(stats!B$2&amp;1))*(données!$B$4:$B$11=stats!$A4))</f>
        <v>0</v>
      </c>
      <c r="C4" s="6" cm="1">
        <f t="array" ref="C4">SUMPRODUCT((données!$C$4:$NE$11=$P$3)*(MONTH(données!$C$3:$NE$3)=MONTH(stats!C$2&amp;1))*(données!$B$4:$B$11=stats!$A4))</f>
        <v>1</v>
      </c>
      <c r="D4" s="6" cm="1">
        <f t="array" ref="D4">SUMPRODUCT((données!$C$4:$NE$11=$P$3)*(MONTH(données!$C$3:$NE$3)=MONTH(stats!D$2&amp;1))*(données!$B$4:$B$11=stats!$A4))</f>
        <v>1</v>
      </c>
      <c r="E4" s="6" cm="1">
        <f t="array" ref="E4">SUMPRODUCT((données!$C$4:$NE$11=$P$3)*(MONTH(données!$C$3:$NE$3)=MONTH(stats!E$2&amp;1))*(données!$B$4:$B$11=stats!$A4))</f>
        <v>0</v>
      </c>
      <c r="F4" s="6" cm="1">
        <f t="array" ref="F4">SUMPRODUCT((données!$C$4:$NE$11=$P$3)*(MONTH(données!$C$3:$NE$3)=MONTH(stats!F$2&amp;1))*(données!$B$4:$B$11=stats!$A4))</f>
        <v>0</v>
      </c>
      <c r="G4" s="6" cm="1">
        <f t="array" ref="G4">SUMPRODUCT((données!$C$4:$NE$11=$P$3)*(MONTH(données!$C$3:$NE$3)=MONTH(stats!G$2&amp;1))*(données!$B$4:$B$11=stats!$A4))</f>
        <v>0</v>
      </c>
      <c r="H4" s="6" cm="1">
        <f t="array" ref="H4">SUMPRODUCT((données!$C$4:$NE$11=$P$3)*(MONTH(données!$C$3:$NE$3)=MONTH(stats!H$2&amp;1))*(données!$B$4:$B$11=stats!$A4))</f>
        <v>0</v>
      </c>
      <c r="I4" s="6" cm="1">
        <f t="array" ref="I4">SUMPRODUCT((données!$C$4:$NE$11=$P$3)*(MONTH(données!$C$3:$NE$3)=MONTH(stats!I$2&amp;1))*(données!$B$4:$B$11=stats!$A4))</f>
        <v>0</v>
      </c>
      <c r="J4" s="6" cm="1">
        <f t="array" ref="J4">SUMPRODUCT((données!$C$4:$NE$11=$P$3)*(MONTH(données!$C$3:$NE$3)=MONTH(stats!J$2&amp;1))*(données!$B$4:$B$11=stats!$A4))</f>
        <v>0</v>
      </c>
      <c r="K4" s="6" cm="1">
        <f t="array" ref="K4">SUMPRODUCT((données!$C$4:$NE$11=$P$3)*(MONTH(données!$C$3:$NE$3)=MONTH(stats!K$2&amp;1))*(données!$B$4:$B$11=stats!$A4))</f>
        <v>0</v>
      </c>
      <c r="L4" s="6" cm="1">
        <f t="array" ref="L4">SUMPRODUCT((données!$C$4:$NE$11=$P$3)*(MONTH(données!$C$3:$NE$3)=MONTH(stats!L$2&amp;1))*(données!$B$4:$B$11=stats!$A4))</f>
        <v>0</v>
      </c>
      <c r="M4" s="6" cm="1">
        <f t="array" ref="M4">SUMPRODUCT((données!$C$4:$NE$11=$P$3)*(MONTH(données!$C$3:$NE$3)=MONTH(stats!M$2&amp;1))*(données!$B$4:$B$11=stats!$A4))</f>
        <v>0</v>
      </c>
    </row>
    <row r="5" spans="1:16" x14ac:dyDescent="0.25">
      <c r="A5" t="s">
        <v>9</v>
      </c>
      <c r="B5" s="6" cm="1">
        <f t="array" ref="B5">SUMPRODUCT((données!$C$4:$NE$11=$P$3)*(MONTH(données!$C$3:$NE$3)=MONTH(stats!B$2&amp;1))*(données!$B$4:$B$11=stats!$A5))</f>
        <v>1</v>
      </c>
      <c r="C5" s="6" cm="1">
        <f t="array" ref="C5">SUMPRODUCT((données!$C$4:$NE$11=$P$3)*(MONTH(données!$C$3:$NE$3)=MONTH(stats!C$2&amp;1))*(données!$B$4:$B$11=stats!$A5))</f>
        <v>0</v>
      </c>
      <c r="D5" s="6" cm="1">
        <f t="array" ref="D5">SUMPRODUCT((données!$C$4:$NE$11=$P$3)*(MONTH(données!$C$3:$NE$3)=MONTH(stats!D$2&amp;1))*(données!$B$4:$B$11=stats!$A5))</f>
        <v>0</v>
      </c>
      <c r="E5" s="6" cm="1">
        <f t="array" ref="E5">SUMPRODUCT((données!$C$4:$NE$11=$P$3)*(MONTH(données!$C$3:$NE$3)=MONTH(stats!E$2&amp;1))*(données!$B$4:$B$11=stats!$A5))</f>
        <v>0</v>
      </c>
      <c r="F5" s="6" cm="1">
        <f t="array" ref="F5">SUMPRODUCT((données!$C$4:$NE$11=$P$3)*(MONTH(données!$C$3:$NE$3)=MONTH(stats!F$2&amp;1))*(données!$B$4:$B$11=stats!$A5))</f>
        <v>0</v>
      </c>
      <c r="G5" s="6" cm="1">
        <f t="array" ref="G5">SUMPRODUCT((données!$C$4:$NE$11=$P$3)*(MONTH(données!$C$3:$NE$3)=MONTH(stats!G$2&amp;1))*(données!$B$4:$B$11=stats!$A5))</f>
        <v>0</v>
      </c>
      <c r="H5" s="6" cm="1">
        <f t="array" ref="H5">SUMPRODUCT((données!$C$4:$NE$11=$P$3)*(MONTH(données!$C$3:$NE$3)=MONTH(stats!H$2&amp;1))*(données!$B$4:$B$11=stats!$A5))</f>
        <v>0</v>
      </c>
      <c r="I5" s="6" cm="1">
        <f t="array" ref="I5">SUMPRODUCT((données!$C$4:$NE$11=$P$3)*(MONTH(données!$C$3:$NE$3)=MONTH(stats!I$2&amp;1))*(données!$B$4:$B$11=stats!$A5))</f>
        <v>0</v>
      </c>
      <c r="J5" s="6" cm="1">
        <f t="array" ref="J5">SUMPRODUCT((données!$C$4:$NE$11=$P$3)*(MONTH(données!$C$3:$NE$3)=MONTH(stats!J$2&amp;1))*(données!$B$4:$B$11=stats!$A5))</f>
        <v>0</v>
      </c>
      <c r="K5" s="6" cm="1">
        <f t="array" ref="K5">SUMPRODUCT((données!$C$4:$NE$11=$P$3)*(MONTH(données!$C$3:$NE$3)=MONTH(stats!K$2&amp;1))*(données!$B$4:$B$11=stats!$A5))</f>
        <v>0</v>
      </c>
      <c r="L5" s="6" cm="1">
        <f t="array" ref="L5">SUMPRODUCT((données!$C$4:$NE$11=$P$3)*(MONTH(données!$C$3:$NE$3)=MONTH(stats!L$2&amp;1))*(données!$B$4:$B$11=stats!$A5))</f>
        <v>0</v>
      </c>
      <c r="M5" s="6" cm="1">
        <f t="array" ref="M5">SUMPRODUCT((données!$C$4:$NE$11=$P$3)*(MONTH(données!$C$3:$NE$3)=MONTH(stats!M$2&amp;1))*(données!$B$4:$B$11=stats!$A5))</f>
        <v>0</v>
      </c>
    </row>
  </sheetData>
  <dataValidations count="1">
    <dataValidation type="list" allowBlank="1" showInputMessage="1" showErrorMessage="1" sqref="P3" xr:uid="{B02408BC-B06A-41C3-BE1F-F5C25C389A0B}">
      <formula1>"FD,D"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stats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DjiDji .</cp:lastModifiedBy>
  <cp:revision/>
  <dcterms:created xsi:type="dcterms:W3CDTF">2024-01-18T19:46:07Z</dcterms:created>
  <dcterms:modified xsi:type="dcterms:W3CDTF">2024-01-18T22:32:23Z</dcterms:modified>
  <cp:category/>
  <cp:contentStatus/>
</cp:coreProperties>
</file>