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31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6860BBE-BCF6-4336-A6C6-7FA569508D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cherche" sheetId="2" r:id="rId1"/>
    <sheet name="Suivi" sheetId="1" r:id="rId2"/>
  </sheets>
  <definedNames>
    <definedName name="DonnéesExternes_1" localSheetId="0" hidden="1">Recherche!$B$9:$R$13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EB816BE-BEC1-46F7-BDD5-5C5DCA75E8BE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<sst xmlns="http://schemas.openxmlformats.org/spreadsheetml/2006/main" count="87" uniqueCount="44">
  <si>
    <t>OUVERTURE</t>
  </si>
  <si>
    <t>Observations</t>
  </si>
  <si>
    <t>HS</t>
  </si>
  <si>
    <t>Evènement</t>
  </si>
  <si>
    <t>Suivi des pannes</t>
  </si>
  <si>
    <t>SAV</t>
  </si>
  <si>
    <t>Fabricant</t>
  </si>
  <si>
    <t>N° dossier</t>
  </si>
  <si>
    <t>Urgence</t>
  </si>
  <si>
    <t>Date
ouverture dossier</t>
  </si>
  <si>
    <t>N° Suivi Fabricant</t>
  </si>
  <si>
    <t>Date dépannage</t>
  </si>
  <si>
    <t>Etat 
matériel</t>
  </si>
  <si>
    <t>Date
ouverture
Suivi</t>
  </si>
  <si>
    <t>N°Série</t>
  </si>
  <si>
    <t>NOM</t>
  </si>
  <si>
    <t>Date
Cloture
Suivi</t>
  </si>
  <si>
    <t>Remplacement</t>
  </si>
  <si>
    <t>N° Série
remp</t>
  </si>
  <si>
    <t>Date
échange</t>
  </si>
  <si>
    <t>Date 
envoi</t>
  </si>
  <si>
    <t>GERARD</t>
  </si>
  <si>
    <t>MARTIN</t>
  </si>
  <si>
    <t>FRANCOIS</t>
  </si>
  <si>
    <t>THIERRY</t>
  </si>
  <si>
    <t>fracture écran téléphone</t>
  </si>
  <si>
    <t>CX157892</t>
  </si>
  <si>
    <t>CX8945614</t>
  </si>
  <si>
    <t>CZ42545</t>
  </si>
  <si>
    <t>CS54354</t>
  </si>
  <si>
    <t>Micro HS</t>
  </si>
  <si>
    <t>Caméra HS</t>
  </si>
  <si>
    <t>écran cassé</t>
  </si>
  <si>
    <t>OK</t>
  </si>
  <si>
    <t>E/s du micro</t>
  </si>
  <si>
    <t>Caméra changée, toujours HS : retour fabricant</t>
  </si>
  <si>
    <t>changement écran impossible : retour fabricant</t>
  </si>
  <si>
    <t>E/s de l'écran</t>
  </si>
  <si>
    <t>2023FR152</t>
  </si>
  <si>
    <t>2023FR178</t>
  </si>
  <si>
    <t>Remplacement écran impossible : 
échange téléphone</t>
  </si>
  <si>
    <t>CX5748936</t>
  </si>
  <si>
    <t>Urgence2</t>
  </si>
  <si>
    <t>Observations3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</si>
</sst>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4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3" fillId="3" borderId="1" xfId="0" applyFont="1" applyFill="1" applyBorder="1" applyAlignment="1">
      <alignment horizontal="centerContinuous" vertical="center"/>
    </xf>
    <xf numFmtId="0" fontId="3" fillId="4" borderId="1" xfId="0" applyFont="1" applyFill="1" applyBorder="1" applyAlignment="1">
      <alignment horizontal="centerContinuous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733425</xdr:colOff>
      <xdr:row>1</xdr:row>
      <xdr:rowOff>85726</xdr:rowOff>
    </xdr:from>
    <xdr:to>
      <xdr:col>9</xdr:col>
      <xdr:colOff>762000</xdr:colOff>
      <xdr:row>4</xdr:row>
      <xdr:rowOff>85726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FF627C3-6CCB-86E7-1500-DFB5AA04CB90}"/>
            </a:ext>
          </a:extLst>
        </xdr:cNvPr>
        <xdr:cNvSpPr txBox="1"/>
      </xdr:nvSpPr>
      <xdr:spPr>
        <a:xfrm>
          <a:off x="4400550" y="276226"/>
          <a:ext cx="53625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 est lié au tableau suivi, et toute modification du</a:t>
          </a:r>
          <a:r>
            <a:rPr lang="fr-FR" sz="1100" baseline="0"/>
            <a:t> tableau suivi ets repercutée, apres "actualiser" sur ce tableau. Il suffit donc de le fitrer pour avoir les datas demandées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8796E95-0F54-4E71-A43F-B1E29EB74E3E}" autoFormatId="16" applyNumberFormats="0" applyBorderFormats="0" applyFontFormats="0" applyPatternFormats="0" applyAlignmentFormats="0" applyWidthHeightFormats="0">
  <queryTableRefresh nextId="18">
    <queryTableFields count="17">
      <queryTableField id="1" name="NOM" tableColumnId="1"/>
      <queryTableField id="2" name="Evènement" tableColumnId="2"/>
      <queryTableField id="3" name="N°Série" tableColumnId="3"/>
      <queryTableField id="4" name="Date_x000a_ouverture dossier" tableColumnId="4"/>
      <queryTableField id="5" name="N° dossier" tableColumnId="5"/>
      <queryTableField id="6" name="Urgence" tableColumnId="6"/>
      <queryTableField id="7" name="Date dépannage" tableColumnId="7"/>
      <queryTableField id="8" name="Etat _x000a_matériel" tableColumnId="8"/>
      <queryTableField id="9" name="Observations" tableColumnId="9"/>
      <queryTableField id="10" name="N° Suivi Fabricant" tableColumnId="10"/>
      <queryTableField id="11" name="Date_x000a_ouverture_x000a_Suivi" tableColumnId="11"/>
      <queryTableField id="12" name="Urgence2" tableColumnId="12"/>
      <queryTableField id="13" name="Date_x000a_Cloture_x000a_Suivi" tableColumnId="13"/>
      <queryTableField id="14" name="Observations3" tableColumnId="14"/>
      <queryTableField id="15" name="Date_x000a_échange" tableColumnId="15"/>
      <queryTableField id="16" name="N° Série_x000a_remp" tableColumnId="16"/>
      <queryTableField id="17" name="Date _x000a_envoi" tableColumnId="1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7F4564-D305-4899-84A7-7E60A60CBD44}" name="Tableau1_1" displayName="Tableau1_1" ref="B9:R13" tableType="queryTable" totalsRowShown="0">
  <autoFilter ref="B9:R13" xr:uid="{C27F4564-D305-4899-84A7-7E60A60CBD44}"/>
  <tableColumns count="17">
    <tableColumn id="1" xr3:uid="{CF631E24-1A8C-44AD-B995-749EC7DF32EB}" uniqueName="1" name="NOM" queryTableFieldId="1"/>
    <tableColumn id="2" xr3:uid="{2E611A58-8157-483D-B30A-6276A0A3E96C}" uniqueName="2" name="Evènement" queryTableFieldId="2"/>
    <tableColumn id="3" xr3:uid="{06CBD41E-335D-4306-A601-26511B122418}" uniqueName="3" name="N°Série" queryTableFieldId="3"/>
    <tableColumn id="4" xr3:uid="{69A9E6BD-0FAF-41D4-9D9D-912671C73956}" uniqueName="4" name="Date_x000a_ouverture dossier" queryTableFieldId="4"/>
    <tableColumn id="5" xr3:uid="{EB768971-9D4F-4790-A946-C08C09E69943}" uniqueName="5" name="N° dossier" queryTableFieldId="5"/>
    <tableColumn id="6" xr3:uid="{ADF8706A-374C-472E-AF31-CF13A567D3C8}" uniqueName="6" name="Urgence" queryTableFieldId="6"/>
    <tableColumn id="7" xr3:uid="{195DA319-A1D4-4477-8B65-5CFE80996988}" uniqueName="7" name="Date dépannage" queryTableFieldId="7"/>
    <tableColumn id="8" xr3:uid="{25A3621E-473A-42F6-ABE9-C331BAED06C7}" uniqueName="8" name="Etat _x000a_matériel" queryTableFieldId="8"/>
    <tableColumn id="9" xr3:uid="{BDBF9CA3-55F2-4702-A568-9E1A5565896B}" uniqueName="9" name="Observations" queryTableFieldId="9"/>
    <tableColumn id="10" xr3:uid="{F6BC5C79-766E-42A1-86EE-2B1D0380D76F}" uniqueName="10" name="N° Suivi Fabricant" queryTableFieldId="10"/>
    <tableColumn id="11" xr3:uid="{21892864-E57A-4DD1-A7DA-1983F31DA033}" uniqueName="11" name="Date_x000a_ouverture_x000a_Suivi" queryTableFieldId="11"/>
    <tableColumn id="12" xr3:uid="{ACC9CEF6-6339-4C40-85BF-C0AD61B52C68}" uniqueName="12" name="Urgence2" queryTableFieldId="12"/>
    <tableColumn id="13" xr3:uid="{DCE28A13-E15C-4698-9C2E-3B290EE49A56}" uniqueName="13" name="Date_x000a_Cloture_x000a_Suivi" queryTableFieldId="13"/>
    <tableColumn id="14" xr3:uid="{F9E19EFC-D62C-4887-A7C4-E51997EA603C}" uniqueName="14" name="Observations3" queryTableFieldId="14"/>
    <tableColumn id="15" xr3:uid="{2AD420FF-AE05-41BD-B70C-0BB5B16BF9BC}" uniqueName="15" name="Date_x000a_échange" queryTableFieldId="15"/>
    <tableColumn id="16" xr3:uid="{7F970D59-B968-4352-BAD1-477DB5618627}" uniqueName="16" name="N° Série_x000a_remp" queryTableFieldId="16"/>
    <tableColumn id="17" xr3:uid="{98F2372A-B337-4C46-BE5A-9A01C55B836E}" uniqueName="17" name="Date _x000a_envoi" queryTableFieldId="1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C9B15B-CE56-498B-A013-331635EF71C7}" name="Tableau1" displayName="Tableau1" ref="A3:Q7" totalsRowShown="0" headerRowDxfId="0" headerRowBorderDxfId="19" tableBorderDxfId="20" totalsRowBorderDxfId="18">
  <autoFilter ref="A3:Q7" xr:uid="{B6C9B15B-CE56-498B-A013-331635EF71C7}"/>
  <tableColumns count="17">
    <tableColumn id="1" xr3:uid="{36A16D4D-7759-42BE-840B-9B3C0E7F8592}" name="NOM" dataDxfId="17"/>
    <tableColumn id="2" xr3:uid="{A2C031BC-F7E0-4A64-B929-00993F846D46}" name="Evènement" dataDxfId="16"/>
    <tableColumn id="3" xr3:uid="{F9A5674D-F3B6-40BB-9D8F-B17118726031}" name="N°Série" dataDxfId="15"/>
    <tableColumn id="4" xr3:uid="{83F88861-0037-4D1D-8610-796FE7D5453F}" name="Date_x000a_ouverture dossier" dataDxfId="14"/>
    <tableColumn id="5" xr3:uid="{BDDF9BA7-72DA-4EB2-9182-288C2A5AC875}" name="N° dossier" dataDxfId="13"/>
    <tableColumn id="6" xr3:uid="{51C06A03-ADDB-4136-B4A0-972EEB76B58F}" name="Urgence" dataDxfId="12"/>
    <tableColumn id="7" xr3:uid="{6B7E5ADF-D668-4F6A-AD00-F2CF19547008}" name="Date dépannage" dataDxfId="11"/>
    <tableColumn id="8" xr3:uid="{8A224CBC-0E2D-4DD5-B289-5F0D3D3C3DC2}" name="Etat _x000a_matériel" dataDxfId="10"/>
    <tableColumn id="9" xr3:uid="{F7B6CE0F-FE49-4BA2-9F5B-2D43CD45EA95}" name="Observations" dataDxfId="9"/>
    <tableColumn id="10" xr3:uid="{12461DD9-D7C6-44AA-B47D-F59B52D09CAA}" name="N° Suivi Fabricant" dataDxfId="8"/>
    <tableColumn id="11" xr3:uid="{5AAAA8A7-9432-4839-AD51-3055C2E54797}" name="Date_x000a_ouverture_x000a_Suivi" dataDxfId="7"/>
    <tableColumn id="12" xr3:uid="{216C030F-1781-4B3B-A024-ECE6F85F85DD}" name="Urgence2" dataDxfId="6"/>
    <tableColumn id="13" xr3:uid="{3144229E-0DE3-4A46-BA91-99E0FAB30289}" name="Date_x000a_Cloture_x000a_Suivi" dataDxfId="5"/>
    <tableColumn id="14" xr3:uid="{BBF72957-C6BE-4D2F-8D6C-FEC5540EA4FB}" name="Observations3" dataDxfId="4"/>
    <tableColumn id="15" xr3:uid="{20D7F4A7-2185-459F-BB65-99A979FB0BC1}" name="Date_x000a_échange" dataDxfId="3"/>
    <tableColumn id="16" xr3:uid="{C6B885B0-61F8-4E4A-8D52-F0AD658E3E27}" name="N° Série_x000a_remp" dataDxfId="2"/>
    <tableColumn id="17" xr3:uid="{0EFEC074-2401-4542-B577-3FFE78C3DBE5}" name="Date _x000a_envoi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workbookViewId="0">
      <selection activeCell="J3" sqref="J3"/>
    </sheetView>
  </sheetViews>
  <sheetFormatPr baseColWidth="10" defaultRowHeight="15" x14ac:dyDescent="0.25"/>
  <cols>
    <col min="2" max="2" width="10" bestFit="1" customWidth="1"/>
    <col min="3" max="3" width="23.28515625" bestFit="1" customWidth="1"/>
    <col min="4" max="4" width="10.28515625" bestFit="1" customWidth="1"/>
    <col min="5" max="5" width="24.5703125" bestFit="1" customWidth="1"/>
    <col min="6" max="6" width="12.28515625" bestFit="1" customWidth="1"/>
    <col min="7" max="7" width="10.7109375" bestFit="1" customWidth="1"/>
    <col min="8" max="8" width="17.7109375" bestFit="1" customWidth="1"/>
    <col min="9" max="9" width="14.7109375" bestFit="1" customWidth="1"/>
    <col min="10" max="10" width="43.5703125" bestFit="1" customWidth="1"/>
    <col min="11" max="11" width="18.85546875" bestFit="1" customWidth="1"/>
    <col min="12" max="12" width="23" bestFit="1" customWidth="1"/>
    <col min="13" max="13" width="11.7109375" bestFit="1" customWidth="1"/>
    <col min="14" max="14" width="20.7109375" bestFit="1" customWidth="1"/>
    <col min="15" max="15" width="49.42578125" bestFit="1" customWidth="1"/>
    <col min="16" max="16" width="14.85546875" bestFit="1" customWidth="1"/>
    <col min="17" max="17" width="15.140625" bestFit="1" customWidth="1"/>
    <col min="18" max="18" width="14" bestFit="1" customWidth="1"/>
  </cols>
  <sheetData>
    <row r="1" spans="1:18" x14ac:dyDescent="0.25">
      <c r="A1" s="25"/>
      <c r="B1" s="25"/>
      <c r="C1" s="25"/>
      <c r="D1" s="25"/>
      <c r="E1" s="25"/>
      <c r="F1" s="25"/>
      <c r="G1" s="25"/>
    </row>
    <row r="2" spans="1:18" x14ac:dyDescent="0.25">
      <c r="A2" s="25"/>
      <c r="B2" s="25"/>
      <c r="C2" s="25"/>
      <c r="D2" s="25"/>
      <c r="E2" s="25"/>
      <c r="F2" s="25"/>
      <c r="G2" s="25"/>
    </row>
    <row r="3" spans="1:18" x14ac:dyDescent="0.25">
      <c r="A3" s="25"/>
      <c r="B3" s="25"/>
      <c r="C3" s="25"/>
      <c r="D3" s="25"/>
      <c r="E3" s="25"/>
      <c r="F3" s="25"/>
      <c r="G3" s="25"/>
    </row>
    <row r="4" spans="1:18" x14ac:dyDescent="0.25">
      <c r="A4" s="25"/>
      <c r="B4" s="25"/>
      <c r="C4" s="25"/>
      <c r="D4" s="25"/>
      <c r="E4" s="25"/>
      <c r="F4" s="25"/>
      <c r="G4" s="25"/>
    </row>
    <row r="5" spans="1:18" x14ac:dyDescent="0.25">
      <c r="A5" s="25"/>
      <c r="B5" s="25"/>
      <c r="C5" s="25"/>
      <c r="D5" s="25"/>
      <c r="E5" s="25"/>
      <c r="F5" s="25"/>
      <c r="G5" s="25"/>
    </row>
    <row r="6" spans="1:18" x14ac:dyDescent="0.25">
      <c r="A6" s="25"/>
      <c r="B6" s="25"/>
      <c r="C6" s="25"/>
      <c r="D6" s="25"/>
      <c r="E6" s="25"/>
      <c r="F6" s="25"/>
      <c r="G6" s="25"/>
    </row>
    <row r="9" spans="1:18" x14ac:dyDescent="0.25">
      <c r="B9" t="s">
        <v>15</v>
      </c>
      <c r="C9" t="s">
        <v>3</v>
      </c>
      <c r="D9" t="s">
        <v>14</v>
      </c>
      <c r="E9" t="s">
        <v>9</v>
      </c>
      <c r="F9" t="s">
        <v>7</v>
      </c>
      <c r="G9" t="s">
        <v>8</v>
      </c>
      <c r="H9" t="s">
        <v>11</v>
      </c>
      <c r="I9" t="s">
        <v>12</v>
      </c>
      <c r="J9" t="s">
        <v>1</v>
      </c>
      <c r="K9" t="s">
        <v>10</v>
      </c>
      <c r="L9" t="s">
        <v>13</v>
      </c>
      <c r="M9" t="s">
        <v>42</v>
      </c>
      <c r="N9" t="s">
        <v>16</v>
      </c>
      <c r="O9" t="s">
        <v>43</v>
      </c>
      <c r="P9" t="s">
        <v>19</v>
      </c>
      <c r="Q9" t="s">
        <v>18</v>
      </c>
      <c r="R9" t="s">
        <v>20</v>
      </c>
    </row>
    <row r="10" spans="1:18" x14ac:dyDescent="0.25">
      <c r="B10" t="s">
        <v>21</v>
      </c>
      <c r="C10" t="s">
        <v>25</v>
      </c>
      <c r="D10" t="s">
        <v>26</v>
      </c>
      <c r="E10">
        <v>45221</v>
      </c>
      <c r="F10">
        <v>2023001</v>
      </c>
      <c r="G10">
        <v>3</v>
      </c>
      <c r="H10">
        <v>45223</v>
      </c>
      <c r="I10" t="s">
        <v>2</v>
      </c>
      <c r="J10" t="s">
        <v>36</v>
      </c>
      <c r="K10" t="s">
        <v>38</v>
      </c>
      <c r="L10">
        <v>45233</v>
      </c>
      <c r="M10">
        <v>3</v>
      </c>
      <c r="N10">
        <v>45244</v>
      </c>
      <c r="O10" t="s">
        <v>40</v>
      </c>
      <c r="P10">
        <v>45244</v>
      </c>
      <c r="Q10" t="s">
        <v>41</v>
      </c>
      <c r="R10">
        <v>45244</v>
      </c>
    </row>
    <row r="11" spans="1:18" x14ac:dyDescent="0.25">
      <c r="B11" t="s">
        <v>22</v>
      </c>
      <c r="C11" t="s">
        <v>30</v>
      </c>
      <c r="D11" t="s">
        <v>27</v>
      </c>
      <c r="E11">
        <v>45232</v>
      </c>
      <c r="F11">
        <v>2023002</v>
      </c>
      <c r="G11">
        <v>3</v>
      </c>
      <c r="H11">
        <v>45235</v>
      </c>
      <c r="I11" t="s">
        <v>33</v>
      </c>
      <c r="J11" t="s">
        <v>34</v>
      </c>
    </row>
    <row r="12" spans="1:18" x14ac:dyDescent="0.25">
      <c r="B12" t="s">
        <v>23</v>
      </c>
      <c r="C12" t="s">
        <v>31</v>
      </c>
      <c r="D12" t="s">
        <v>28</v>
      </c>
      <c r="E12">
        <v>45235</v>
      </c>
      <c r="F12">
        <v>2023003</v>
      </c>
      <c r="G12">
        <v>1</v>
      </c>
      <c r="H12">
        <v>45237</v>
      </c>
      <c r="I12" t="s">
        <v>2</v>
      </c>
      <c r="J12" t="s">
        <v>35</v>
      </c>
      <c r="K12" t="s">
        <v>39</v>
      </c>
      <c r="L12">
        <v>45244</v>
      </c>
      <c r="M12">
        <v>1</v>
      </c>
    </row>
    <row r="13" spans="1:18" x14ac:dyDescent="0.25">
      <c r="B13" t="s">
        <v>24</v>
      </c>
      <c r="C13" t="s">
        <v>32</v>
      </c>
      <c r="D13" t="s">
        <v>29</v>
      </c>
      <c r="E13">
        <v>45241</v>
      </c>
      <c r="F13">
        <v>2023004</v>
      </c>
      <c r="G13">
        <v>2</v>
      </c>
      <c r="H13">
        <v>45244</v>
      </c>
      <c r="I13" t="s">
        <v>33</v>
      </c>
      <c r="J13" t="s">
        <v>37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8"/>
  <sheetViews>
    <sheetView zoomScale="80" zoomScaleNormal="80" workbookViewId="0">
      <selection activeCell="A3" sqref="A3:Q7"/>
    </sheetView>
  </sheetViews>
  <sheetFormatPr baseColWidth="10" defaultRowHeight="15" x14ac:dyDescent="0.25"/>
  <cols>
    <col min="1" max="1" width="17.42578125" bestFit="1" customWidth="1"/>
    <col min="2" max="2" width="44.28515625" bestFit="1" customWidth="1"/>
    <col min="3" max="3" width="11" customWidth="1"/>
    <col min="4" max="4" width="12.42578125" bestFit="1" customWidth="1"/>
    <col min="5" max="5" width="14.85546875" bestFit="1" customWidth="1"/>
    <col min="6" max="6" width="12" customWidth="1"/>
    <col min="7" max="7" width="20.7109375" customWidth="1"/>
    <col min="8" max="8" width="10.42578125" customWidth="1"/>
    <col min="9" max="9" width="47.5703125" customWidth="1"/>
    <col min="10" max="10" width="21.5703125" customWidth="1"/>
    <col min="11" max="11" width="12.42578125" bestFit="1" customWidth="1"/>
    <col min="12" max="12" width="13.28515625" customWidth="1"/>
    <col min="13" max="13" width="14" customWidth="1"/>
    <col min="14" max="14" width="29.28515625" customWidth="1"/>
    <col min="15" max="15" width="12.42578125" bestFit="1" customWidth="1"/>
    <col min="16" max="16" width="11.140625" bestFit="1" customWidth="1"/>
    <col min="17" max="17" width="11.5703125" customWidth="1"/>
  </cols>
  <sheetData>
    <row r="1" spans="1:17" ht="61.5" x14ac:dyDescent="0.25">
      <c r="A1" s="2" t="s">
        <v>4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ht="23.25" x14ac:dyDescent="0.25">
      <c r="A2" s="3" t="s">
        <v>0</v>
      </c>
      <c r="B2" s="3"/>
      <c r="C2" s="3"/>
      <c r="D2" s="4" t="s">
        <v>5</v>
      </c>
      <c r="E2" s="4"/>
      <c r="F2" s="4"/>
      <c r="G2" s="4"/>
      <c r="H2" s="4"/>
      <c r="I2" s="4"/>
      <c r="J2" s="9" t="s">
        <v>6</v>
      </c>
      <c r="K2" s="9"/>
      <c r="L2" s="9"/>
      <c r="M2" s="9"/>
      <c r="N2" s="9"/>
      <c r="O2" s="9" t="s">
        <v>17</v>
      </c>
      <c r="P2" s="9"/>
      <c r="Q2" s="9"/>
    </row>
    <row r="3" spans="1:17" ht="51.75" x14ac:dyDescent="0.25">
      <c r="A3" s="12" t="s">
        <v>15</v>
      </c>
      <c r="B3" s="13" t="s">
        <v>3</v>
      </c>
      <c r="C3" s="14" t="s">
        <v>14</v>
      </c>
      <c r="D3" s="15" t="s">
        <v>9</v>
      </c>
      <c r="E3" s="15" t="s">
        <v>7</v>
      </c>
      <c r="F3" s="16" t="s">
        <v>8</v>
      </c>
      <c r="G3" s="15" t="s">
        <v>11</v>
      </c>
      <c r="H3" s="15" t="s">
        <v>12</v>
      </c>
      <c r="I3" s="15" t="s">
        <v>1</v>
      </c>
      <c r="J3" s="17" t="s">
        <v>10</v>
      </c>
      <c r="K3" s="17" t="s">
        <v>13</v>
      </c>
      <c r="L3" s="17" t="s">
        <v>42</v>
      </c>
      <c r="M3" s="17" t="s">
        <v>16</v>
      </c>
      <c r="N3" s="17" t="s">
        <v>43</v>
      </c>
      <c r="O3" s="17" t="s">
        <v>19</v>
      </c>
      <c r="P3" s="17" t="s">
        <v>18</v>
      </c>
      <c r="Q3" s="18" t="s">
        <v>20</v>
      </c>
    </row>
    <row r="4" spans="1:17" ht="48.75" customHeight="1" x14ac:dyDescent="0.25">
      <c r="A4" s="10" t="s">
        <v>21</v>
      </c>
      <c r="B4" s="5" t="s">
        <v>25</v>
      </c>
      <c r="C4" s="1" t="s">
        <v>26</v>
      </c>
      <c r="D4" s="6">
        <v>45221</v>
      </c>
      <c r="E4" s="7">
        <v>2023001</v>
      </c>
      <c r="F4" s="1">
        <v>3</v>
      </c>
      <c r="G4" s="6">
        <v>45223</v>
      </c>
      <c r="H4" s="1" t="s">
        <v>2</v>
      </c>
      <c r="I4" s="1" t="s">
        <v>36</v>
      </c>
      <c r="J4" s="7" t="s">
        <v>38</v>
      </c>
      <c r="K4" s="6">
        <v>45233</v>
      </c>
      <c r="L4" s="1">
        <v>3</v>
      </c>
      <c r="M4" s="6">
        <v>45244</v>
      </c>
      <c r="N4" s="8" t="s">
        <v>40</v>
      </c>
      <c r="O4" s="6">
        <v>45244</v>
      </c>
      <c r="P4" s="1" t="s">
        <v>41</v>
      </c>
      <c r="Q4" s="11">
        <v>45244</v>
      </c>
    </row>
    <row r="5" spans="1:17" x14ac:dyDescent="0.25">
      <c r="A5" s="10" t="s">
        <v>22</v>
      </c>
      <c r="B5" s="5" t="s">
        <v>30</v>
      </c>
      <c r="C5" s="1" t="s">
        <v>27</v>
      </c>
      <c r="D5" s="6">
        <v>45232</v>
      </c>
      <c r="E5" s="7">
        <v>2023002</v>
      </c>
      <c r="F5" s="1">
        <v>3</v>
      </c>
      <c r="G5" s="6">
        <v>45235</v>
      </c>
      <c r="H5" s="1" t="s">
        <v>33</v>
      </c>
      <c r="I5" s="1" t="s">
        <v>34</v>
      </c>
      <c r="J5" s="7"/>
      <c r="K5" s="6"/>
      <c r="L5" s="1"/>
      <c r="M5" s="6"/>
      <c r="N5" s="1"/>
      <c r="O5" s="6"/>
      <c r="P5" s="1"/>
      <c r="Q5" s="11"/>
    </row>
    <row r="6" spans="1:17" x14ac:dyDescent="0.25">
      <c r="A6" s="10" t="s">
        <v>23</v>
      </c>
      <c r="B6" s="5" t="s">
        <v>31</v>
      </c>
      <c r="C6" s="1" t="s">
        <v>28</v>
      </c>
      <c r="D6" s="6">
        <v>45235</v>
      </c>
      <c r="E6" s="7">
        <v>2023003</v>
      </c>
      <c r="F6" s="1">
        <v>1</v>
      </c>
      <c r="G6" s="6">
        <v>45237</v>
      </c>
      <c r="H6" s="1" t="s">
        <v>2</v>
      </c>
      <c r="I6" s="1" t="s">
        <v>35</v>
      </c>
      <c r="J6" s="7" t="s">
        <v>39</v>
      </c>
      <c r="K6" s="6">
        <v>45244</v>
      </c>
      <c r="L6" s="1">
        <v>1</v>
      </c>
      <c r="M6" s="6"/>
      <c r="N6" s="1"/>
      <c r="O6" s="6"/>
      <c r="P6" s="1"/>
      <c r="Q6" s="11"/>
    </row>
    <row r="7" spans="1:17" x14ac:dyDescent="0.25">
      <c r="A7" s="19" t="s">
        <v>24</v>
      </c>
      <c r="B7" s="20" t="s">
        <v>32</v>
      </c>
      <c r="C7" s="21" t="s">
        <v>29</v>
      </c>
      <c r="D7" s="22">
        <v>45241</v>
      </c>
      <c r="E7" s="23">
        <v>2023004</v>
      </c>
      <c r="F7" s="21">
        <v>2</v>
      </c>
      <c r="G7" s="22">
        <v>45244</v>
      </c>
      <c r="H7" s="21" t="s">
        <v>33</v>
      </c>
      <c r="I7" s="21" t="s">
        <v>37</v>
      </c>
      <c r="J7" s="23"/>
      <c r="K7" s="22"/>
      <c r="L7" s="21"/>
      <c r="M7" s="22"/>
      <c r="N7" s="21"/>
      <c r="O7" s="22"/>
      <c r="P7" s="21"/>
      <c r="Q7" s="24"/>
    </row>
    <row r="8" spans="1:17" x14ac:dyDescent="0.25">
      <c r="A8" s="1"/>
      <c r="B8" s="5"/>
      <c r="C8" s="1"/>
      <c r="D8" s="6"/>
      <c r="E8" s="7"/>
      <c r="F8" s="1"/>
      <c r="G8" s="6"/>
      <c r="H8" s="1"/>
      <c r="I8" s="1"/>
      <c r="J8" s="7"/>
      <c r="K8" s="6"/>
      <c r="L8" s="1"/>
      <c r="M8" s="6"/>
      <c r="N8" s="1"/>
      <c r="O8" s="6"/>
      <c r="P8" s="1"/>
      <c r="Q8" s="6"/>
    </row>
  </sheetData>
  <mergeCells count="2">
    <mergeCell ref="J2:N2"/>
    <mergeCell ref="O2:Q2"/>
  </mergeCells>
  <conditionalFormatting sqref="A4:Q8">
    <cfRule type="expression" dxfId="28" priority="2">
      <formula>AND($J4="",$H4="Annulé")</formula>
    </cfRule>
    <cfRule type="expression" dxfId="27" priority="8">
      <formula>#REF!="Fermé"</formula>
    </cfRule>
    <cfRule type="expression" dxfId="26" priority="31">
      <formula>AND($J4="",$H4="Fermé")</formula>
    </cfRule>
    <cfRule type="expression" dxfId="25" priority="47">
      <formula>#REF!="A fermé"</formula>
    </cfRule>
  </conditionalFormatting>
  <conditionalFormatting sqref="C3:C8">
    <cfRule type="containsText" dxfId="24" priority="5" operator="containsText" text="HS">
      <formula>NOT(ISERROR(SEARCH("HS",C3)))</formula>
    </cfRule>
    <cfRule type="containsText" dxfId="23" priority="6" operator="containsText" text="DEG">
      <formula>NOT(ISERROR(SEARCH("DEG",C3)))</formula>
    </cfRule>
    <cfRule type="containsText" dxfId="22" priority="7" operator="containsText" text="OPS">
      <formula>NOT(ISERROR(SEARCH("OPS",C3)))</formula>
    </cfRule>
  </conditionalFormatting>
  <conditionalFormatting sqref="O4:Q8">
    <cfRule type="expression" dxfId="21" priority="9">
      <formula>$O4="Sans"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7083B55-E748-45CA-B5FE-7B3B6954FF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Suivi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TROTOT Maxime ADJ</dc:creator>
  <cp:lastModifiedBy>DjiDji .</cp:lastModifiedBy>
  <dcterms:created xsi:type="dcterms:W3CDTF">2023-11-14T07:44:51Z</dcterms:created>
  <dcterms:modified xsi:type="dcterms:W3CDTF">2023-11-14T10:53:20Z</dcterms:modified>
</cp:coreProperties>
</file>