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CAC0847-82A3-4961-8D22-BC945C82E7E6}" xr6:coauthVersionLast="47" xr6:coauthVersionMax="47" xr10:uidLastSave="{00000000-0000-0000-0000-000000000000}"/>
  <bookViews>
    <workbookView xWindow="105" yWindow="0" windowWidth="28695" windowHeight="15600" xr2:uid="{48E41510-161A-445C-B8C9-42BEC8BAE9A1}"/>
  </bookViews>
  <sheets>
    <sheet name="Production 2014-2023" sheetId="1" r:id="rId1"/>
  </sheets>
  <definedNames>
    <definedName name="_xlnm._FilterDatabase" localSheetId="0" hidden="1">'Production 2014-2023'!$B$11:$F$56</definedName>
    <definedName name="filtre">'Production 2014-2023'!$F$12:$F$43</definedName>
    <definedName name="proprietaire">'Production 2014-2023'!$C$12:$C$43</definedName>
    <definedName name="sélection" localSheetId="0">'Production 2014-2023'!$B$11:$F$40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 a="1"/>
  <c r="I6" i="1" s="1"/>
  <c r="E3" i="1"/>
  <c r="D3" i="1"/>
  <c r="C3" i="1"/>
  <c r="B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<sst xmlns="http://schemas.openxmlformats.org/spreadsheetml/2006/main" count="167" uniqueCount="60">
  <si>
    <t>Commune</t>
  </si>
  <si>
    <t>Propriétaire</t>
  </si>
  <si>
    <t>oui</t>
  </si>
  <si>
    <t>non</t>
  </si>
  <si>
    <t>Espèce</t>
  </si>
  <si>
    <t>Filtre</t>
  </si>
  <si>
    <t>J</t>
  </si>
  <si>
    <t>K</t>
  </si>
  <si>
    <t>Jean</t>
  </si>
  <si>
    <t>Pierre</t>
  </si>
  <si>
    <t xml:space="preserve">Albert </t>
  </si>
  <si>
    <t>Dea</t>
  </si>
  <si>
    <t>Victor</t>
  </si>
  <si>
    <t>Noel</t>
  </si>
  <si>
    <t>Amiens</t>
  </si>
  <si>
    <t>Bordeaux</t>
  </si>
  <si>
    <t>Caen</t>
  </si>
  <si>
    <t>Dax</t>
  </si>
  <si>
    <t>Lyon</t>
  </si>
  <si>
    <t>Bastia</t>
  </si>
  <si>
    <t>Ajaccio</t>
  </si>
  <si>
    <t>Marseille</t>
  </si>
  <si>
    <t>Toulouse</t>
  </si>
  <si>
    <t>Marc</t>
  </si>
  <si>
    <t>Jerome</t>
  </si>
  <si>
    <t>Paul</t>
  </si>
  <si>
    <t>Robert</t>
  </si>
  <si>
    <t>Axel</t>
  </si>
  <si>
    <t>Por</t>
  </si>
  <si>
    <t>Dic</t>
  </si>
  <si>
    <t>Cop</t>
  </si>
  <si>
    <t>Ort 1</t>
  </si>
  <si>
    <t>Ort 2</t>
  </si>
  <si>
    <t>Ghi</t>
  </si>
  <si>
    <t>Sua</t>
  </si>
  <si>
    <t>Fin</t>
  </si>
  <si>
    <t>Val</t>
  </si>
  <si>
    <t>Rib</t>
  </si>
  <si>
    <t>Mul</t>
  </si>
  <si>
    <t>VAT</t>
  </si>
  <si>
    <t>Pel</t>
  </si>
  <si>
    <t>Chi</t>
  </si>
  <si>
    <t>Ter</t>
  </si>
  <si>
    <t>Pia</t>
  </si>
  <si>
    <t>Reference</t>
  </si>
  <si>
    <t>ST</t>
  </si>
  <si>
    <t xml:space="preserve">  =NBVAL(UNIQUE(B6:B37))</t>
  </si>
  <si>
    <t xml:space="preserve"> =NBVAL(UNIQUE(C6:C37))</t>
  </si>
  <si>
    <t xml:space="preserve"> =NBVAL(UNIQUE(D6:D37))</t>
  </si>
  <si>
    <t xml:space="preserve"> =NBVAL(UNIQUE(F6:F37))</t>
  </si>
  <si>
    <t>Nombre de communes</t>
  </si>
  <si>
    <t>Nombre de propriétaires</t>
  </si>
  <si>
    <t>Nombre de références</t>
  </si>
  <si>
    <t>Nombre d'espèces</t>
  </si>
  <si>
    <t>Formule utilisée</t>
  </si>
  <si>
    <t>Résultat avant filtre (tous individus)</t>
  </si>
  <si>
    <t>Quelle formule utiliser en décochant "non" ?</t>
  </si>
  <si>
    <t>Résultat souhaité après filtre</t>
  </si>
  <si>
    <t>?</t>
  </si>
  <si>
    <t>Quelle formule utiliser en décochant "oui"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</si>
</sst>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####&quot; &quot;##&quot; &quot;#####"/>
    <numFmt numFmtId="165" formatCode="0.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/>
  </cellStyleXfs>
  <cellXfs count="28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8" fillId="3" borderId="0" xfId="3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3" fillId="4" borderId="0" xfId="3" applyFont="1" applyFill="1" applyAlignment="1">
      <alignment horizontal="center" vertical="center"/>
    </xf>
    <xf numFmtId="0" fontId="3" fillId="4" borderId="0" xfId="1" applyFont="1" applyFill="1" applyAlignment="1">
      <alignment horizontal="center" vertical="center"/>
    </xf>
    <xf numFmtId="165" fontId="2" fillId="0" borderId="0" xfId="1" applyNumberFormat="1" applyFont="1" applyAlignment="1">
      <alignment horizontal="center" vertical="center"/>
    </xf>
    <xf numFmtId="164" fontId="3" fillId="4" borderId="0" xfId="1" applyNumberFormat="1" applyFont="1" applyFill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2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1" fontId="5" fillId="3" borderId="0" xfId="1" applyNumberFormat="1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1" fontId="9" fillId="3" borderId="4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1" fontId="15" fillId="0" borderId="5" xfId="1" applyNumberFormat="1" applyFont="1" applyBorder="1" applyAlignment="1">
      <alignment horizontal="center" vertical="center"/>
    </xf>
    <xf numFmtId="1" fontId="15" fillId="0" borderId="1" xfId="1" applyNumberFormat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1" applyFont="1" applyAlignment="1">
      <alignment horizontal="center" vertical="center"/>
    </xf>
  </cellXfs>
  <cellStyles count="4">
    <cellStyle name="Milliers 2" xfId="2" xr:uid="{7F70F2C0-C0FC-4023-B41A-54348BD886F8}"/>
    <cellStyle name="Normal" xfId="0" builtinId="0"/>
    <cellStyle name="Normal 2 2" xfId="1" xr:uid="{66BC40C5-0DBE-4690-95D4-034DBE252B63}"/>
    <cellStyle name="Normal 2 2 2" xfId="3" xr:uid="{6B1F7B91-2F59-4FFF-AC81-E1F1FE8266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74BF8-C607-4BA5-AB4C-A2B626FC63FB}">
  <sheetPr>
    <pageSetUpPr fitToPage="1"/>
  </sheetPr>
  <dimension ref="A1:I53"/>
  <sheetViews>
    <sheetView tabSelected="1" workbookViewId="0">
      <pane ySplit="11" topLeftCell="A25" activePane="bottomLeft" state="frozen"/>
      <selection pane="bottomLeft" activeCell="I7" sqref="I7"/>
    </sheetView>
  </sheetViews>
  <sheetFormatPr baseColWidth="10" defaultColWidth="11.5703125" defaultRowHeight="12.75" x14ac:dyDescent="0.25"/>
  <cols>
    <col min="1" max="1" width="41.5703125" style="1" bestFit="1" customWidth="1"/>
    <col min="2" max="2" width="23.42578125" style="3" bestFit="1" customWidth="1"/>
    <col min="3" max="3" width="25.5703125" style="3" bestFit="1" customWidth="1"/>
    <col min="4" max="4" width="23" style="3" bestFit="1" customWidth="1"/>
    <col min="5" max="5" width="20.85546875" style="1" bestFit="1" customWidth="1"/>
    <col min="6" max="6" width="12.5703125" style="1" customWidth="1"/>
    <col min="7" max="16384" width="11.5703125" style="1"/>
  </cols>
  <sheetData>
    <row r="1" spans="1:9" ht="22.5" customHeight="1" x14ac:dyDescent="0.25">
      <c r="B1" s="15" t="s">
        <v>50</v>
      </c>
      <c r="C1" s="15" t="s">
        <v>51</v>
      </c>
      <c r="D1" s="15" t="s">
        <v>52</v>
      </c>
      <c r="E1" s="15" t="s">
        <v>53</v>
      </c>
    </row>
    <row r="2" spans="1:9" ht="15.75" thickBot="1" x14ac:dyDescent="0.3">
      <c r="A2" s="21" t="s">
        <v>54</v>
      </c>
      <c r="B2" s="22" t="s">
        <v>46</v>
      </c>
      <c r="C2" s="22" t="s">
        <v>47</v>
      </c>
      <c r="D2" s="22" t="s">
        <v>48</v>
      </c>
      <c r="E2" s="22" t="s">
        <v>49</v>
      </c>
    </row>
    <row r="3" spans="1:9" ht="18.75" customHeight="1" thickBot="1" x14ac:dyDescent="0.3">
      <c r="A3" s="25" t="s">
        <v>55</v>
      </c>
      <c r="B3" s="23">
        <f>COUNTA(_xlfn.UNIQUE(B12:B43))</f>
        <v>11</v>
      </c>
      <c r="C3" s="23">
        <f>COUNTA(_xlfn.UNIQUE(C12:C43))</f>
        <v>11</v>
      </c>
      <c r="D3" s="23">
        <f>COUNTA(_xlfn.UNIQUE(D12:D43))</f>
        <v>16</v>
      </c>
      <c r="E3" s="24">
        <f>COUNTA(_xlfn.UNIQUE(E12:E43))</f>
        <v>15</v>
      </c>
      <c r="F3" s="12"/>
    </row>
    <row r="4" spans="1:9" ht="11.25" customHeight="1" x14ac:dyDescent="0.25">
      <c r="A4" s="18"/>
      <c r="B4" s="19"/>
      <c r="C4" s="19"/>
      <c r="D4" s="19"/>
      <c r="E4" s="19"/>
      <c r="F4" s="12"/>
    </row>
    <row r="5" spans="1:9" ht="18.75" customHeight="1" thickBot="1" x14ac:dyDescent="0.3">
      <c r="A5" s="16" t="s">
        <v>56</v>
      </c>
      <c r="B5" s="20" t="s">
        <v>58</v>
      </c>
      <c r="C5" s="20" t="s">
        <v>58</v>
      </c>
      <c r="D5" s="20" t="s">
        <v>58</v>
      </c>
      <c r="E5" s="20" t="s">
        <v>58</v>
      </c>
      <c r="F5" s="12"/>
    </row>
    <row r="6" spans="1:9" customFormat="1" ht="21" customHeight="1" thickBot="1" x14ac:dyDescent="0.3">
      <c r="A6" s="17" t="s">
        <v>57</v>
      </c>
      <c r="B6" s="14">
        <v>8</v>
      </c>
      <c r="C6" s="14">
        <v>7</v>
      </c>
      <c r="D6" s="14">
        <v>10</v>
      </c>
      <c r="E6" s="14">
        <v>9</v>
      </c>
      <c r="F6" s="13"/>
      <c r="I6" cm="1">
        <f t="array" ref="I6">COUNTA(_xlfn.UNIQUE(_xlfn._xlws.FILTER(proprietaire,filtre ="non")))</f>
        <v>7</v>
      </c>
    </row>
    <row r="7" spans="1:9" customFormat="1" ht="21" customHeight="1" x14ac:dyDescent="0.25">
      <c r="A7" s="26"/>
      <c r="B7" s="27"/>
      <c r="C7" s="27"/>
      <c r="D7" s="27"/>
      <c r="E7" s="27"/>
      <c r="F7" s="13"/>
    </row>
    <row r="8" spans="1:9" customFormat="1" ht="21" customHeight="1" thickBot="1" x14ac:dyDescent="0.3">
      <c r="A8" s="16" t="s">
        <v>59</v>
      </c>
      <c r="B8" s="20" t="s">
        <v>58</v>
      </c>
      <c r="C8" s="20" t="s">
        <v>58</v>
      </c>
      <c r="D8" s="20" t="s">
        <v>58</v>
      </c>
      <c r="E8" s="20" t="s">
        <v>58</v>
      </c>
      <c r="F8" s="13"/>
    </row>
    <row r="9" spans="1:9" customFormat="1" ht="21" customHeight="1" thickBot="1" x14ac:dyDescent="0.3">
      <c r="A9" s="17" t="s">
        <v>57</v>
      </c>
      <c r="B9" s="14">
        <v>7</v>
      </c>
      <c r="C9" s="14">
        <v>7</v>
      </c>
      <c r="D9" s="14">
        <v>7</v>
      </c>
      <c r="E9" s="14">
        <v>8</v>
      </c>
      <c r="F9" s="13"/>
    </row>
    <row r="10" spans="1:9" customFormat="1" ht="21" customHeight="1" x14ac:dyDescent="0.25">
      <c r="A10" s="26"/>
      <c r="B10" s="27"/>
      <c r="C10" s="27"/>
      <c r="D10" s="27"/>
      <c r="E10" s="27"/>
      <c r="F10" s="13"/>
    </row>
    <row r="11" spans="1:9" ht="36" customHeight="1" x14ac:dyDescent="0.25">
      <c r="B11" s="4" t="s">
        <v>0</v>
      </c>
      <c r="C11" s="4" t="s">
        <v>1</v>
      </c>
      <c r="D11" s="5" t="s">
        <v>44</v>
      </c>
      <c r="E11" s="5" t="s">
        <v>4</v>
      </c>
      <c r="F11" s="6" t="s">
        <v>5</v>
      </c>
    </row>
    <row r="12" spans="1:9" x14ac:dyDescent="0.25">
      <c r="B12" s="7" t="s">
        <v>18</v>
      </c>
      <c r="C12" s="7" t="s">
        <v>12</v>
      </c>
      <c r="D12" s="7" t="s">
        <v>33</v>
      </c>
      <c r="E12" s="7" t="s">
        <v>45</v>
      </c>
      <c r="F12" s="7" t="s">
        <v>2</v>
      </c>
    </row>
    <row r="13" spans="1:9" x14ac:dyDescent="0.25">
      <c r="B13" s="8" t="s">
        <v>7</v>
      </c>
      <c r="C13" s="11" t="s">
        <v>27</v>
      </c>
      <c r="D13" s="8" t="s">
        <v>42</v>
      </c>
      <c r="E13" s="8" t="s">
        <v>45</v>
      </c>
      <c r="F13" s="9" t="s">
        <v>3</v>
      </c>
    </row>
    <row r="14" spans="1:9" x14ac:dyDescent="0.25">
      <c r="B14" s="7" t="s">
        <v>19</v>
      </c>
      <c r="C14" s="7" t="s">
        <v>23</v>
      </c>
      <c r="D14" s="7" t="s">
        <v>35</v>
      </c>
      <c r="E14" s="7" t="s">
        <v>45</v>
      </c>
      <c r="F14" s="7" t="s">
        <v>2</v>
      </c>
    </row>
    <row r="15" spans="1:9" x14ac:dyDescent="0.25">
      <c r="B15" s="7" t="s">
        <v>7</v>
      </c>
      <c r="C15" s="7" t="s">
        <v>12</v>
      </c>
      <c r="D15" s="7" t="s">
        <v>43</v>
      </c>
      <c r="E15" s="7" t="s">
        <v>45</v>
      </c>
      <c r="F15" s="7" t="s">
        <v>2</v>
      </c>
    </row>
    <row r="16" spans="1:9" x14ac:dyDescent="0.25">
      <c r="B16" s="7" t="s">
        <v>21</v>
      </c>
      <c r="C16" s="7" t="s">
        <v>24</v>
      </c>
      <c r="D16" s="7" t="s">
        <v>39</v>
      </c>
      <c r="E16" s="7" t="s">
        <v>45</v>
      </c>
      <c r="F16" s="7" t="s">
        <v>2</v>
      </c>
    </row>
    <row r="17" spans="2:6" x14ac:dyDescent="0.25">
      <c r="B17" s="7" t="s">
        <v>21</v>
      </c>
      <c r="C17" s="7" t="s">
        <v>24</v>
      </c>
      <c r="D17" s="7" t="s">
        <v>39</v>
      </c>
      <c r="E17" s="7" t="s">
        <v>45</v>
      </c>
      <c r="F17" s="7" t="s">
        <v>2</v>
      </c>
    </row>
    <row r="18" spans="2:6" x14ac:dyDescent="0.25">
      <c r="B18" s="7" t="s">
        <v>7</v>
      </c>
      <c r="C18" s="7" t="s">
        <v>12</v>
      </c>
      <c r="D18" s="7" t="s">
        <v>43</v>
      </c>
      <c r="E18" s="7" t="s">
        <v>45</v>
      </c>
      <c r="F18" s="7" t="s">
        <v>2</v>
      </c>
    </row>
    <row r="19" spans="2:6" x14ac:dyDescent="0.25">
      <c r="B19" s="7" t="s">
        <v>17</v>
      </c>
      <c r="C19" s="7" t="s">
        <v>11</v>
      </c>
      <c r="D19" s="7" t="s">
        <v>31</v>
      </c>
      <c r="E19" s="7" t="s">
        <v>45</v>
      </c>
      <c r="F19" s="7" t="s">
        <v>2</v>
      </c>
    </row>
    <row r="20" spans="2:6" x14ac:dyDescent="0.25">
      <c r="B20" s="7" t="s">
        <v>20</v>
      </c>
      <c r="C20" s="7" t="s">
        <v>23</v>
      </c>
      <c r="D20" s="7" t="s">
        <v>37</v>
      </c>
      <c r="E20" s="7" t="s">
        <v>45</v>
      </c>
      <c r="F20" s="7" t="s">
        <v>2</v>
      </c>
    </row>
    <row r="21" spans="2:6" x14ac:dyDescent="0.25">
      <c r="B21" s="7" t="s">
        <v>16</v>
      </c>
      <c r="C21" s="7" t="s">
        <v>10</v>
      </c>
      <c r="D21" s="7" t="s">
        <v>30</v>
      </c>
      <c r="E21" s="7">
        <v>103</v>
      </c>
      <c r="F21" s="7" t="s">
        <v>2</v>
      </c>
    </row>
    <row r="22" spans="2:6" x14ac:dyDescent="0.25">
      <c r="B22" s="8" t="s">
        <v>16</v>
      </c>
      <c r="C22" s="8" t="s">
        <v>10</v>
      </c>
      <c r="D22" s="8" t="s">
        <v>30</v>
      </c>
      <c r="E22" s="8">
        <v>104</v>
      </c>
      <c r="F22" s="9" t="s">
        <v>3</v>
      </c>
    </row>
    <row r="23" spans="2:6" x14ac:dyDescent="0.25">
      <c r="B23" s="8" t="s">
        <v>16</v>
      </c>
      <c r="C23" s="8" t="s">
        <v>10</v>
      </c>
      <c r="D23" s="8" t="s">
        <v>30</v>
      </c>
      <c r="E23" s="8">
        <v>102</v>
      </c>
      <c r="F23" s="9" t="s">
        <v>3</v>
      </c>
    </row>
    <row r="24" spans="2:6" x14ac:dyDescent="0.25">
      <c r="B24" s="7" t="s">
        <v>17</v>
      </c>
      <c r="C24" s="7" t="s">
        <v>11</v>
      </c>
      <c r="D24" s="7" t="s">
        <v>31</v>
      </c>
      <c r="E24" s="7">
        <v>103</v>
      </c>
      <c r="F24" s="7" t="s">
        <v>2</v>
      </c>
    </row>
    <row r="25" spans="2:6" x14ac:dyDescent="0.25">
      <c r="B25" s="7" t="s">
        <v>22</v>
      </c>
      <c r="C25" s="7" t="s">
        <v>25</v>
      </c>
      <c r="D25" s="7" t="s">
        <v>40</v>
      </c>
      <c r="E25" s="7">
        <v>96</v>
      </c>
      <c r="F25" s="7" t="s">
        <v>2</v>
      </c>
    </row>
    <row r="26" spans="2:6" ht="12" customHeight="1" x14ac:dyDescent="0.25">
      <c r="B26" s="7" t="s">
        <v>22</v>
      </c>
      <c r="C26" s="7" t="s">
        <v>25</v>
      </c>
      <c r="D26" s="7" t="s">
        <v>40</v>
      </c>
      <c r="E26" s="7">
        <v>96</v>
      </c>
      <c r="F26" s="7" t="s">
        <v>2</v>
      </c>
    </row>
    <row r="27" spans="2:6" s="2" customFormat="1" x14ac:dyDescent="0.25">
      <c r="B27" s="7" t="s">
        <v>22</v>
      </c>
      <c r="C27" s="7" t="s">
        <v>25</v>
      </c>
      <c r="D27" s="7" t="s">
        <v>40</v>
      </c>
      <c r="E27" s="7">
        <v>103</v>
      </c>
      <c r="F27" s="7" t="s">
        <v>2</v>
      </c>
    </row>
    <row r="28" spans="2:6" s="2" customFormat="1" x14ac:dyDescent="0.25">
      <c r="B28" s="8" t="s">
        <v>6</v>
      </c>
      <c r="C28" s="11" t="s">
        <v>26</v>
      </c>
      <c r="D28" s="8" t="s">
        <v>41</v>
      </c>
      <c r="E28" s="8">
        <v>102</v>
      </c>
      <c r="F28" s="9" t="s">
        <v>3</v>
      </c>
    </row>
    <row r="29" spans="2:6" s="2" customFormat="1" x14ac:dyDescent="0.25">
      <c r="B29" s="8" t="s">
        <v>6</v>
      </c>
      <c r="C29" s="11" t="s">
        <v>26</v>
      </c>
      <c r="D29" s="8" t="s">
        <v>41</v>
      </c>
      <c r="E29" s="8">
        <v>104</v>
      </c>
      <c r="F29" s="9" t="s">
        <v>3</v>
      </c>
    </row>
    <row r="30" spans="2:6" x14ac:dyDescent="0.25">
      <c r="B30" s="8" t="s">
        <v>14</v>
      </c>
      <c r="C30" s="8" t="s">
        <v>8</v>
      </c>
      <c r="D30" s="8" t="s">
        <v>28</v>
      </c>
      <c r="E30" s="8" t="s">
        <v>45</v>
      </c>
      <c r="F30" s="9" t="s">
        <v>3</v>
      </c>
    </row>
    <row r="31" spans="2:6" x14ac:dyDescent="0.25">
      <c r="B31" s="8" t="s">
        <v>15</v>
      </c>
      <c r="C31" s="11" t="s">
        <v>9</v>
      </c>
      <c r="D31" s="8" t="s">
        <v>29</v>
      </c>
      <c r="E31" s="8" t="s">
        <v>45</v>
      </c>
      <c r="F31" s="9" t="s">
        <v>3</v>
      </c>
    </row>
    <row r="32" spans="2:6" x14ac:dyDescent="0.25">
      <c r="B32" s="7" t="s">
        <v>16</v>
      </c>
      <c r="C32" s="7" t="s">
        <v>10</v>
      </c>
      <c r="D32" s="7" t="s">
        <v>30</v>
      </c>
      <c r="E32" s="7">
        <v>175</v>
      </c>
      <c r="F32" s="7" t="s">
        <v>2</v>
      </c>
    </row>
    <row r="33" spans="2:6" x14ac:dyDescent="0.25">
      <c r="B33" s="7" t="s">
        <v>16</v>
      </c>
      <c r="C33" s="7" t="s">
        <v>10</v>
      </c>
      <c r="D33" s="7" t="s">
        <v>30</v>
      </c>
      <c r="E33" s="7">
        <v>207</v>
      </c>
      <c r="F33" s="7" t="s">
        <v>2</v>
      </c>
    </row>
    <row r="34" spans="2:6" x14ac:dyDescent="0.25">
      <c r="B34" s="8" t="s">
        <v>17</v>
      </c>
      <c r="C34" s="11" t="s">
        <v>11</v>
      </c>
      <c r="D34" s="8" t="s">
        <v>32</v>
      </c>
      <c r="E34" s="8">
        <v>244</v>
      </c>
      <c r="F34" s="9" t="s">
        <v>3</v>
      </c>
    </row>
    <row r="35" spans="2:6" x14ac:dyDescent="0.25">
      <c r="B35" s="8" t="s">
        <v>17</v>
      </c>
      <c r="C35" s="11" t="s">
        <v>11</v>
      </c>
      <c r="D35" s="8" t="s">
        <v>32</v>
      </c>
      <c r="E35" s="8">
        <v>274</v>
      </c>
      <c r="F35" s="9" t="s">
        <v>3</v>
      </c>
    </row>
    <row r="36" spans="2:6" x14ac:dyDescent="0.25">
      <c r="B36" s="8" t="s">
        <v>17</v>
      </c>
      <c r="C36" s="11" t="s">
        <v>11</v>
      </c>
      <c r="D36" s="8" t="s">
        <v>32</v>
      </c>
      <c r="E36" s="8">
        <v>207</v>
      </c>
      <c r="F36" s="9" t="s">
        <v>3</v>
      </c>
    </row>
    <row r="37" spans="2:6" x14ac:dyDescent="0.25">
      <c r="B37" s="8" t="s">
        <v>19</v>
      </c>
      <c r="C37" s="11" t="s">
        <v>23</v>
      </c>
      <c r="D37" s="8" t="s">
        <v>36</v>
      </c>
      <c r="E37" s="8">
        <v>144</v>
      </c>
      <c r="F37" s="9" t="s">
        <v>3</v>
      </c>
    </row>
    <row r="38" spans="2:6" x14ac:dyDescent="0.25">
      <c r="B38" s="8" t="s">
        <v>19</v>
      </c>
      <c r="C38" s="11" t="s">
        <v>23</v>
      </c>
      <c r="D38" s="8" t="s">
        <v>36</v>
      </c>
      <c r="E38" s="8">
        <v>134</v>
      </c>
      <c r="F38" s="9" t="s">
        <v>3</v>
      </c>
    </row>
    <row r="39" spans="2:6" x14ac:dyDescent="0.25">
      <c r="B39" s="7" t="s">
        <v>21</v>
      </c>
      <c r="C39" s="7" t="s">
        <v>24</v>
      </c>
      <c r="D39" s="7" t="s">
        <v>38</v>
      </c>
      <c r="E39" s="7">
        <v>174</v>
      </c>
      <c r="F39" s="7" t="s">
        <v>2</v>
      </c>
    </row>
    <row r="40" spans="2:6" x14ac:dyDescent="0.25">
      <c r="B40" s="7" t="s">
        <v>18</v>
      </c>
      <c r="C40" s="7" t="s">
        <v>13</v>
      </c>
      <c r="D40" s="7" t="s">
        <v>34</v>
      </c>
      <c r="E40" s="7">
        <v>1000</v>
      </c>
      <c r="F40" s="7" t="s">
        <v>2</v>
      </c>
    </row>
    <row r="41" spans="2:6" x14ac:dyDescent="0.25">
      <c r="B41" s="7" t="s">
        <v>22</v>
      </c>
      <c r="C41" s="7" t="s">
        <v>25</v>
      </c>
      <c r="D41" s="7" t="s">
        <v>40</v>
      </c>
      <c r="E41" s="7">
        <v>850</v>
      </c>
      <c r="F41" s="7" t="s">
        <v>2</v>
      </c>
    </row>
    <row r="42" spans="2:6" x14ac:dyDescent="0.25">
      <c r="B42" s="7" t="s">
        <v>22</v>
      </c>
      <c r="C42" s="7" t="s">
        <v>25</v>
      </c>
      <c r="D42" s="7" t="s">
        <v>40</v>
      </c>
      <c r="E42" s="7">
        <v>859</v>
      </c>
      <c r="F42" s="7" t="s">
        <v>2</v>
      </c>
    </row>
    <row r="43" spans="2:6" x14ac:dyDescent="0.25">
      <c r="B43" s="7" t="s">
        <v>21</v>
      </c>
      <c r="C43" s="7" t="s">
        <v>24</v>
      </c>
      <c r="D43" s="7" t="s">
        <v>39</v>
      </c>
      <c r="E43" s="7" t="s">
        <v>45</v>
      </c>
      <c r="F43" s="7" t="s">
        <v>2</v>
      </c>
    </row>
    <row r="44" spans="2:6" x14ac:dyDescent="0.25">
      <c r="F44" s="10"/>
    </row>
    <row r="45" spans="2:6" x14ac:dyDescent="0.25">
      <c r="F45" s="10"/>
    </row>
    <row r="46" spans="2:6" s="2" customFormat="1" x14ac:dyDescent="0.25">
      <c r="B46" s="3"/>
      <c r="C46" s="3"/>
      <c r="D46" s="3"/>
      <c r="E46" s="1"/>
      <c r="F46" s="10"/>
    </row>
    <row r="47" spans="2:6" s="2" customFormat="1" x14ac:dyDescent="0.25">
      <c r="B47" s="3"/>
      <c r="C47" s="3"/>
      <c r="D47" s="3"/>
      <c r="E47" s="1"/>
      <c r="F47" s="10"/>
    </row>
    <row r="48" spans="2:6" s="2" customFormat="1" x14ac:dyDescent="0.25">
      <c r="B48" s="3"/>
      <c r="C48" s="3"/>
      <c r="D48" s="3"/>
      <c r="E48" s="1"/>
      <c r="F48" s="10"/>
    </row>
    <row r="49" spans="2:6" s="2" customFormat="1" x14ac:dyDescent="0.25">
      <c r="B49" s="3"/>
      <c r="C49" s="3"/>
      <c r="D49" s="3"/>
      <c r="E49" s="1"/>
      <c r="F49" s="10"/>
    </row>
    <row r="50" spans="2:6" s="2" customFormat="1" x14ac:dyDescent="0.25">
      <c r="B50" s="3"/>
      <c r="C50" s="3"/>
      <c r="D50" s="3"/>
      <c r="E50" s="1"/>
      <c r="F50" s="10"/>
    </row>
    <row r="51" spans="2:6" s="2" customFormat="1" x14ac:dyDescent="0.25">
      <c r="B51" s="3"/>
      <c r="C51" s="3"/>
      <c r="D51" s="3"/>
      <c r="E51" s="1"/>
      <c r="F51" s="10"/>
    </row>
    <row r="52" spans="2:6" s="2" customFormat="1" x14ac:dyDescent="0.25">
      <c r="B52" s="3"/>
      <c r="C52" s="3"/>
      <c r="D52" s="3"/>
      <c r="E52" s="1"/>
      <c r="F52" s="10"/>
    </row>
    <row r="53" spans="2:6" s="2" customFormat="1" x14ac:dyDescent="0.25">
      <c r="B53" s="3"/>
      <c r="C53" s="3"/>
      <c r="D53" s="3"/>
      <c r="E53" s="1"/>
      <c r="F53" s="10"/>
    </row>
  </sheetData>
  <autoFilter ref="B11:F56" xr:uid="{FC65CFEF-9875-4548-B575-780D9A167DA8}"/>
  <phoneticPr fontId="11" type="noConversion"/>
  <pageMargins left="1.299212598425197" right="0.70866141732283472" top="0.74803149606299213" bottom="0.74803149606299213" header="0.31496062992125984" footer="0.31496062992125984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Production 2014-2023</vt:lpstr>
      <vt:lpstr>filtre</vt:lpstr>
      <vt:lpstr>proprietaire</vt:lpstr>
      <vt:lpstr>'Production 2014-2023'!sélection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Giles SALVA</dc:creator>
  <cp:lastModifiedBy>DjiDji .</cp:lastModifiedBy>
  <dcterms:created xsi:type="dcterms:W3CDTF">2023-10-19T08:50:46Z</dcterms:created>
  <dcterms:modified xsi:type="dcterms:W3CDTF">2023-10-19T10:08:54Z</dcterms:modified>
</cp:coreProperties>
</file>