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B8210E9-D8F5-41BE-9E6C-7D6DC6CD0584}" xr6:coauthVersionLast="47" xr6:coauthVersionMax="47" xr10:uidLastSave="{00000000-0000-0000-0000-000000000000}"/>
  <bookViews>
    <workbookView xWindow="-120" yWindow="-120" windowWidth="29040" windowHeight="15840" xr2:uid="{45A969FC-7C12-1F41-BFBE-48B5EC45C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D8" i="1"/>
  <c r="E8" i="1" s="1"/>
  <c r="D6" i="1"/>
  <c r="E6" i="1" s="1"/>
  <c r="E1" i="1"/>
  <c r="E3" i="1" s="1"/>
  <c r="F8" i="1" l="1"/>
  <c r="F7" i="1"/>
  <c r="F6" i="1"/>
</calcChain>
</file>

<file path=xl/sharedStrings.xml><?xml version="1.0" encoding="utf-8"?>
<sst xmlns="http://schemas.openxmlformats.org/spreadsheetml/2006/main" count="12" uniqueCount="12">
  <si>
    <t>Date du jour:</t>
  </si>
  <si>
    <t>Bonbons</t>
  </si>
  <si>
    <t>Gomme souris</t>
  </si>
  <si>
    <t>caramel</t>
  </si>
  <si>
    <t>sucette</t>
  </si>
  <si>
    <t>Consommation quotidienne</t>
  </si>
  <si>
    <t xml:space="preserve">Stock ajusté ? </t>
  </si>
  <si>
    <t xml:space="preserve">Date prochaine disponibilité: </t>
  </si>
  <si>
    <t># Jours jusqu'à proch. disponibilité.:</t>
  </si>
  <si>
    <t xml:space="preserve">Aujourd'hui, il me reste 
des bonbons pour x jours : </t>
  </si>
  <si>
    <t xml:space="preserve">Réponse ? </t>
  </si>
  <si>
    <r>
      <t xml:space="preserve">Stock 
</t>
    </r>
    <r>
      <rPr>
        <b/>
        <u/>
        <sz val="8"/>
        <color rgb="FFFF0000"/>
        <rFont val="Calibri (Corps)"/>
      </rPr>
      <t>(03/07/2023)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</si>
</sst>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FF0000"/>
      <name val="Calibri (Corps)"/>
    </font>
    <font>
      <b/>
      <u/>
      <sz val="8"/>
      <color rgb="FFFF0000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right"/>
    </xf>
    <xf numFmtId="14" fontId="2" fillId="0" borderId="3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517E-4B91-1246-AA38-6B92C867FA72}">
  <dimension ref="A1:F9"/>
  <sheetViews>
    <sheetView tabSelected="1" workbookViewId="0">
      <selection activeCell="E3" sqref="E3"/>
    </sheetView>
  </sheetViews>
  <sheetFormatPr baseColWidth="10" defaultRowHeight="15.75"/>
  <cols>
    <col min="1" max="1" width="13.125" bestFit="1" customWidth="1"/>
    <col min="2" max="2" width="8.125" bestFit="1" customWidth="1"/>
    <col min="3" max="3" width="24" bestFit="1" customWidth="1"/>
    <col min="4" max="4" width="13" bestFit="1" customWidth="1"/>
    <col min="5" max="5" width="32.125" bestFit="1" customWidth="1"/>
    <col min="6" max="6" width="19" customWidth="1"/>
  </cols>
  <sheetData>
    <row r="1" spans="1:6" ht="16.5" thickBot="1">
      <c r="A1" s="11" t="s">
        <v>0</v>
      </c>
      <c r="B1" s="11"/>
      <c r="C1" s="11"/>
      <c r="D1" s="1"/>
      <c r="E1" s="2">
        <f ca="1">TODAY()</f>
        <v>45113</v>
      </c>
      <c r="F1" s="3"/>
    </row>
    <row r="2" spans="1:6" ht="16.5" thickBot="1">
      <c r="A2" s="11" t="s">
        <v>7</v>
      </c>
      <c r="B2" s="11"/>
      <c r="C2" s="12"/>
      <c r="D2" s="4"/>
      <c r="E2" s="5">
        <v>45148</v>
      </c>
      <c r="F2" s="3"/>
    </row>
    <row r="3" spans="1:6">
      <c r="A3" s="11" t="s">
        <v>8</v>
      </c>
      <c r="B3" s="11"/>
      <c r="C3" s="11"/>
      <c r="D3" s="1"/>
      <c r="E3" s="6">
        <f ca="1">_xlfn.DAYS(E2,E1)</f>
        <v>35</v>
      </c>
      <c r="F3" s="3"/>
    </row>
    <row r="4" spans="1:6" ht="16.5" thickBot="1">
      <c r="B4" s="3"/>
      <c r="C4" s="3"/>
      <c r="D4" s="3"/>
      <c r="E4" s="6"/>
      <c r="F4" s="3"/>
    </row>
    <row r="5" spans="1:6" ht="39" thickBot="1">
      <c r="A5" s="7" t="s">
        <v>1</v>
      </c>
      <c r="B5" s="8" t="s">
        <v>11</v>
      </c>
      <c r="C5" s="7" t="s">
        <v>5</v>
      </c>
      <c r="D5" s="7" t="s">
        <v>6</v>
      </c>
      <c r="E5" s="9" t="s">
        <v>9</v>
      </c>
      <c r="F5" s="7" t="s">
        <v>10</v>
      </c>
    </row>
    <row r="6" spans="1:6">
      <c r="A6" s="3" t="s">
        <v>2</v>
      </c>
      <c r="B6" s="3">
        <v>120</v>
      </c>
      <c r="C6" s="3">
        <v>3</v>
      </c>
      <c r="D6" s="10">
        <f ca="1">B6-C6*(INT(TODAY()-DATE(2023,7,3)))</f>
        <v>111</v>
      </c>
      <c r="E6" s="10">
        <f ca="1">D6/C6</f>
        <v>37</v>
      </c>
      <c r="F6" s="3" t="str">
        <f t="shared" ref="F6:F7" ca="1" si="0">IF(E6&lt;$E$3,"À PRESCRIRE","OK")</f>
        <v>OK</v>
      </c>
    </row>
    <row r="7" spans="1:6">
      <c r="A7" s="3" t="s">
        <v>3</v>
      </c>
      <c r="B7" s="3">
        <v>51</v>
      </c>
      <c r="C7" s="3">
        <v>2</v>
      </c>
      <c r="D7" s="10">
        <f t="shared" ref="D7:D8" ca="1" si="1">B7-C7*(INT(TODAY()-DATE(2023,7,3)))</f>
        <v>45</v>
      </c>
      <c r="E7" s="10">
        <f t="shared" ref="E7:E8" ca="1" si="2">D7/C7</f>
        <v>22.5</v>
      </c>
      <c r="F7" s="3" t="str">
        <f t="shared" ca="1" si="0"/>
        <v>À PRESCRIRE</v>
      </c>
    </row>
    <row r="8" spans="1:6">
      <c r="A8" s="3" t="s">
        <v>4</v>
      </c>
      <c r="B8" s="3">
        <v>67</v>
      </c>
      <c r="C8" s="3">
        <v>1</v>
      </c>
      <c r="D8" s="10">
        <f t="shared" ca="1" si="1"/>
        <v>64</v>
      </c>
      <c r="E8" s="10">
        <f t="shared" ca="1" si="2"/>
        <v>64</v>
      </c>
      <c r="F8" s="3" t="str">
        <f ca="1">IF(E8&lt;$E$3,"À PRESCRIRE","OK")</f>
        <v>OK</v>
      </c>
    </row>
    <row r="9" spans="1:6">
      <c r="B9" s="3"/>
      <c r="C9" s="3"/>
      <c r="D9" s="3"/>
      <c r="E9" s="6"/>
      <c r="F9" s="3"/>
    </row>
  </sheetData>
  <mergeCells count="3">
    <mergeCell ref="A1:C1"/>
    <mergeCell ref="A2:C2"/>
    <mergeCell ref="A3:C3"/>
  </mergeCells>
  <conditionalFormatting sqref="F6:F8">
    <cfRule type="containsText" dxfId="1" priority="1" operator="containsText" text="OK">
      <formula>NOT(ISERROR(SEARCH("OK",F6)))</formula>
    </cfRule>
    <cfRule type="containsText" dxfId="0" priority="2" operator="containsText" text="PAS OK">
      <formula>NOT(ISERROR(SEARCH("PAS OK",F6)))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2023-07-06T12:26:07Z</dcterms:created>
  <dcterms:modified xsi:type="dcterms:W3CDTF">2023-07-06T13:16:20Z</dcterms:modified>
</cp:coreProperties>
</file>