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A1DF97C-B32E-4797-8ACF-ABA2EE591BA8}" xr6:coauthVersionLast="47" xr6:coauthVersionMax="47" xr10:uidLastSave="{00000000-0000-0000-0000-000000000000}"/>
  <bookViews>
    <workbookView xWindow="-120" yWindow="-120" windowWidth="29040" windowHeight="15840" xr2:uid="{C8EBA5B8-C47E-474B-B301-46C038760610}"/>
  </bookViews>
  <sheets>
    <sheet name="JOUEURS" sheetId="1" r:id="rId1"/>
  </sheets>
  <externalReferences>
    <externalReference r:id="rId2"/>
    <externalReference r:id="rId3"/>
  </externalReferences>
  <definedNames>
    <definedName name="Division">IF([1]Paramètres!$F$4="","",[1]Paramètres!$F$4)</definedName>
    <definedName name="Equipe1_Capitaine">IF(INDEX([1]!Tbl_ParamEquipes[Capitaine],MATCH(1,[1]!Tbl_ParamEquipes[Numéro],0))="","",IFERROR(INDEX([1]!Tbl_ParamEquipes[Capitaine],MATCH(1,[1]!Tbl_ParamEquipes[Numéro],0)),""))</definedName>
    <definedName name="Equipe1_Club">IF(INDEX([1]!Tbl_ParamEquipes[Club],MATCH(1,[1]!Tbl_ParamEquipes[Numéro],0))="","",IFERROR(INDEX([1]!Tbl_ParamEquipes[Club],MATCH(1,[1]!Tbl_ParamEquipes[Numéro],0)),""))</definedName>
    <definedName name="Equipe1_Mail">IF(INDEX([1]!Tbl_ParamEquipes[Mail],MATCH(1,[1]!Tbl_ParamEquipes[Numéro],0))="","",IFERROR(INDEX([1]!Tbl_ParamEquipes[Mail],MATCH(1,[1]!Tbl_ParamEquipes[Numéro],0)),""))</definedName>
    <definedName name="Equipe1_Sigle">IF(INDEX([1]!Tbl_ParamEquipes[Sigle],MATCH(1,[1]!Tbl_ParamEquipes[Numéro],0))="","",IFERROR(INDEX([1]!Tbl_ParamEquipes[Sigle],MATCH(1,[1]!Tbl_ParamEquipes[Numéro],0)),""))</definedName>
    <definedName name="Equipe1_Telephone">IF(INDEX([1]!Tbl_ParamEquipes[Téléphone],MATCH(1,[1]!Tbl_ParamEquipes[Numéro],0))="","",IFERROR(INDEX([1]!Tbl_ParamEquipes[Téléphone],MATCH(1,[1]!Tbl_ParamEquipes[Numéro],0)),""))</definedName>
    <definedName name="Equipe10_Capitaine">IF(INDEX([1]!Tbl_ParamEquipes[Capitaine],MATCH(10,[1]!Tbl_ParamEquipes[Numéro],0))="","",IFERROR(INDEX([1]!Tbl_ParamEquipes[Capitaine],MATCH(10,[1]!Tbl_ParamEquipes[Numéro],0)),""))</definedName>
    <definedName name="Equipe10_Club">IF(INDEX([1]!Tbl_ParamEquipes[Club],MATCH(10,[1]!Tbl_ParamEquipes[Numéro],0))="","",IFERROR(INDEX([1]!Tbl_ParamEquipes[Club],MATCH(10,[1]!Tbl_ParamEquipes[Numéro],0)),""))</definedName>
    <definedName name="Equipe10_Mail">IF(INDEX([1]!Tbl_ParamEquipes[Mail],MATCH(10,[1]!Tbl_ParamEquipes[Numéro],0))="","",IFERROR(INDEX([1]!Tbl_ParamEquipes[Mail],MATCH(10,[1]!Tbl_ParamEquipes[Numéro],0)),""))</definedName>
    <definedName name="Equipe10_Sigle">IF(INDEX([1]!Tbl_ParamEquipes[Sigle],MATCH(10,[1]!Tbl_ParamEquipes[Numéro],0))="","",IFERROR(INDEX([1]!Tbl_ParamEquipes[Sigle],MATCH(10,[1]!Tbl_ParamEquipes[Numéro],0)),""))</definedName>
    <definedName name="Equipe10_Telephone">IF(INDEX([1]!Tbl_ParamEquipes[Téléphone],MATCH(10,[1]!Tbl_ParamEquipes[Numéro],0))="","",IFERROR(INDEX([1]!Tbl_ParamEquipes[Téléphone],MATCH(10,[1]!Tbl_ParamEquipes[Numéro],0)),""))</definedName>
    <definedName name="Equipe11_Capitaine">IF(INDEX([1]!Tbl_ParamEquipes[Capitaine],MATCH(11,[1]!Tbl_ParamEquipes[Numéro],0))="","",IFERROR(INDEX([1]!Tbl_ParamEquipes[Capitaine],MATCH(11,[1]!Tbl_ParamEquipes[Numéro],0)),""))</definedName>
    <definedName name="Equipe11_Club">IF(INDEX([1]!Tbl_ParamEquipes[Club],MATCH(11,[1]!Tbl_ParamEquipes[Numéro],0))="","",IFERROR(INDEX([1]!Tbl_ParamEquipes[Club],MATCH(11,[1]!Tbl_ParamEquipes[Numéro],0)),""))</definedName>
    <definedName name="Equipe11_Mail">IF(INDEX([1]!Tbl_ParamEquipes[Mail],MATCH(11,[1]!Tbl_ParamEquipes[Numéro],0))="","",IFERROR(INDEX([1]!Tbl_ParamEquipes[Mail],MATCH(11,[1]!Tbl_ParamEquipes[Numéro],0)),""))</definedName>
    <definedName name="Equipe11_Sigle">IF(INDEX([1]!Tbl_ParamEquipes[Sigle],MATCH(11,[1]!Tbl_ParamEquipes[Numéro],0))="","",IFERROR(INDEX([1]!Tbl_ParamEquipes[Sigle],MATCH(11,[1]!Tbl_ParamEquipes[Numéro],0)),""))</definedName>
    <definedName name="Equipe11_Telephone">IF(INDEX([1]!Tbl_ParamEquipes[Téléphone],MATCH(11,[1]!Tbl_ParamEquipes[Numéro],0))="","",IFERROR(INDEX([1]!Tbl_ParamEquipes[Téléphone],MATCH(11,[1]!Tbl_ParamEquipes[Numéro],0)),""))</definedName>
    <definedName name="Equipe12_Capitaine">IF(INDEX([1]!Tbl_ParamEquipes[Capitaine],MATCH(12,[1]!Tbl_ParamEquipes[Numéro],0))="","",IFERROR(INDEX([1]!Tbl_ParamEquipes[Capitaine],MATCH(12,[1]!Tbl_ParamEquipes[Numéro],0)),""))</definedName>
    <definedName name="Equipe12_Club">IF(INDEX([1]!Tbl_ParamEquipes[Club],MATCH(12,[1]!Tbl_ParamEquipes[Numéro],0))="","",IFERROR(INDEX([1]!Tbl_ParamEquipes[Club],MATCH(12,[1]!Tbl_ParamEquipes[Numéro],0)),""))</definedName>
    <definedName name="Equipe12_Mail">IF(INDEX([1]!Tbl_ParamEquipes[Mail],MATCH(12,[1]!Tbl_ParamEquipes[Numéro],0))="","",IFERROR(INDEX([1]!Tbl_ParamEquipes[Mail],MATCH(12,[1]!Tbl_ParamEquipes[Numéro],0)),""))</definedName>
    <definedName name="Equipe12_Sigle">IF(INDEX([1]!Tbl_ParamEquipes[Sigle],MATCH(12,[1]!Tbl_ParamEquipes[Numéro],0))="","",IFERROR(INDEX([1]!Tbl_ParamEquipes[Sigle],MATCH(12,[1]!Tbl_ParamEquipes[Numéro],0)),""))</definedName>
    <definedName name="Equipe12_Telephone">IF(INDEX([1]!Tbl_ParamEquipes[Téléphone],MATCH(12,[1]!Tbl_ParamEquipes[Numéro],0))="","",IFERROR(INDEX([1]!Tbl_ParamEquipes[Téléphone],MATCH(12,[1]!Tbl_ParamEquipes[Numéro],0)),""))</definedName>
    <definedName name="Equipe2_Capitaine">IF(INDEX([1]!Tbl_ParamEquipes[Capitaine],MATCH(2,[1]!Tbl_ParamEquipes[Numéro],0))="","",IFERROR(INDEX([1]!Tbl_ParamEquipes[Capitaine],MATCH(2,[1]!Tbl_ParamEquipes[Numéro],0)),""))</definedName>
    <definedName name="Equipe2_Club">IF(INDEX([1]!Tbl_ParamEquipes[Club],MATCH(2,[1]!Tbl_ParamEquipes[Numéro],0))="","",IFERROR(INDEX([1]!Tbl_ParamEquipes[Club],MATCH(2,[1]!Tbl_ParamEquipes[Numéro],0)),""))</definedName>
    <definedName name="Equipe2_Mail">IF(INDEX([1]!Tbl_ParamEquipes[Mail],MATCH(2,[1]!Tbl_ParamEquipes[Numéro],0))="","",IFERROR(INDEX([1]!Tbl_ParamEquipes[Mail],MATCH(2,[1]!Tbl_ParamEquipes[Numéro],0)),""))</definedName>
    <definedName name="Equipe2_Sigle">IF(INDEX([1]!Tbl_ParamEquipes[Sigle],MATCH(2,[1]!Tbl_ParamEquipes[Numéro],0))="","",IFERROR(INDEX([1]!Tbl_ParamEquipes[Sigle],MATCH(2,[1]!Tbl_ParamEquipes[Numéro],0)),""))</definedName>
    <definedName name="Equipe2_Telephone">IF(INDEX([1]!Tbl_ParamEquipes[Téléphone],MATCH(2,[1]!Tbl_ParamEquipes[Numéro],0))="","",IFERROR(INDEX([1]!Tbl_ParamEquipes[Téléphone],MATCH(2,[1]!Tbl_ParamEquipes[Numéro],0)),""))</definedName>
    <definedName name="Equipe3_Capitaine">IF(INDEX([1]!Tbl_ParamEquipes[Capitaine],MATCH(3,[1]!Tbl_ParamEquipes[Numéro],0))="","",IFERROR(INDEX([1]!Tbl_ParamEquipes[Capitaine],MATCH(3,[1]!Tbl_ParamEquipes[Numéro],0)),""))</definedName>
    <definedName name="Equipe3_Club">IF(INDEX([1]!Tbl_ParamEquipes[Club],MATCH(3,[1]!Tbl_ParamEquipes[Numéro],0))="","",IFERROR(INDEX([1]!Tbl_ParamEquipes[Club],MATCH(3,[1]!Tbl_ParamEquipes[Numéro],0)),""))</definedName>
    <definedName name="Equipe3_Mail">IF(INDEX([1]!Tbl_ParamEquipes[Mail],MATCH(3,[1]!Tbl_ParamEquipes[Numéro],0))="","",IFERROR(INDEX([1]!Tbl_ParamEquipes[Mail],MATCH(3,[1]!Tbl_ParamEquipes[Numéro],0)),""))</definedName>
    <definedName name="Equipe3_Sigle">IF(INDEX([1]!Tbl_ParamEquipes[Sigle],MATCH(3,[1]!Tbl_ParamEquipes[Numéro],0))="","",IFERROR(INDEX([1]!Tbl_ParamEquipes[Sigle],MATCH(3,[1]!Tbl_ParamEquipes[Numéro],0)),""))</definedName>
    <definedName name="Equipe3_Telephone">IF(INDEX([1]!Tbl_ParamEquipes[Téléphone],MATCH(3,[1]!Tbl_ParamEquipes[Numéro],0))="","",IFERROR(INDEX([1]!Tbl_ParamEquipes[Téléphone],MATCH(3,[1]!Tbl_ParamEquipes[Numéro],0)),""))</definedName>
    <definedName name="Equipe4_Capitaine">IF(INDEX([1]!Tbl_ParamEquipes[Capitaine],MATCH(4,[1]!Tbl_ParamEquipes[Numéro],0))="","",IFERROR(INDEX([1]!Tbl_ParamEquipes[Capitaine],MATCH(4,[1]!Tbl_ParamEquipes[Numéro],0)),""))</definedName>
    <definedName name="Equipe4_Club">IF(INDEX([1]!Tbl_ParamEquipes[Club],MATCH(4,[1]!Tbl_ParamEquipes[Numéro],0))="","",IFERROR(INDEX([1]!Tbl_ParamEquipes[Club],MATCH(4,[1]!Tbl_ParamEquipes[Numéro],0)),""))</definedName>
    <definedName name="Equipe4_Mail">IF(INDEX([1]!Tbl_ParamEquipes[Mail],MATCH(4,[1]!Tbl_ParamEquipes[Numéro],0))="","",IFERROR(INDEX([1]!Tbl_ParamEquipes[Mail],MATCH(4,[1]!Tbl_ParamEquipes[Numéro],0)),""))</definedName>
    <definedName name="Equipe4_Sigle">IF(INDEX([1]!Tbl_ParamEquipes[Sigle],MATCH(4,[1]!Tbl_ParamEquipes[Numéro],0))="","",IFERROR(INDEX([1]!Tbl_ParamEquipes[Sigle],MATCH(4,[1]!Tbl_ParamEquipes[Numéro],0)),""))</definedName>
    <definedName name="Equipe4_Telephone">IF(INDEX([1]!Tbl_ParamEquipes[Téléphone],MATCH(4,[1]!Tbl_ParamEquipes[Numéro],0))="","",IFERROR(INDEX([1]!Tbl_ParamEquipes[Téléphone],MATCH(4,[1]!Tbl_ParamEquipes[Numéro],0)),""))</definedName>
    <definedName name="Equipe5_Capitaine">IF(INDEX([1]!Tbl_ParamEquipes[Capitaine],MATCH(5,[1]!Tbl_ParamEquipes[Numéro],0))="","",IFERROR(INDEX([1]!Tbl_ParamEquipes[Capitaine],MATCH(5,[1]!Tbl_ParamEquipes[Numéro],0)),""))</definedName>
    <definedName name="Equipe5_Club">IF(INDEX([1]!Tbl_ParamEquipes[Club],MATCH(5,[1]!Tbl_ParamEquipes[Numéro],0))="","",IFERROR(INDEX([1]!Tbl_ParamEquipes[Club],MATCH(5,[1]!Tbl_ParamEquipes[Numéro],0)),""))</definedName>
    <definedName name="Equipe5_Mail">IF(INDEX([1]!Tbl_ParamEquipes[Mail],MATCH(5,[1]!Tbl_ParamEquipes[Numéro],0))="","",IFERROR(INDEX([1]!Tbl_ParamEquipes[Mail],MATCH(5,[1]!Tbl_ParamEquipes[Numéro],0)),""))</definedName>
    <definedName name="Equipe5_Sigle">IF(INDEX([1]!Tbl_ParamEquipes[Sigle],MATCH(5,[1]!Tbl_ParamEquipes[Numéro],0))="","",IFERROR(INDEX([1]!Tbl_ParamEquipes[Sigle],MATCH(5,[1]!Tbl_ParamEquipes[Numéro],0)),""))</definedName>
    <definedName name="Equipe5_Telephone">IF(INDEX([1]!Tbl_ParamEquipes[Téléphone],MATCH(5,[1]!Tbl_ParamEquipes[Numéro],0))="","",IFERROR(INDEX([1]!Tbl_ParamEquipes[Téléphone],MATCH(5,[1]!Tbl_ParamEquipes[Numéro],0)),""))</definedName>
    <definedName name="Equipe6_Capitaine">IF(INDEX([1]!Tbl_ParamEquipes[Capitaine],MATCH(6,[1]!Tbl_ParamEquipes[Numéro],0))="","",IFERROR(INDEX([1]!Tbl_ParamEquipes[Capitaine],MATCH(6,[1]!Tbl_ParamEquipes[Numéro],0)),""))</definedName>
    <definedName name="Equipe6_Club">IF(INDEX([1]!Tbl_ParamEquipes[Club],MATCH(6,[1]!Tbl_ParamEquipes[Numéro],0))="","",IFERROR(INDEX([1]!Tbl_ParamEquipes[Club],MATCH(6,[1]!Tbl_ParamEquipes[Numéro],0)),""))</definedName>
    <definedName name="Equipe6_Mail">IF(INDEX([1]!Tbl_ParamEquipes[Mail],MATCH(6,[1]!Tbl_ParamEquipes[Numéro],0))="","",IFERROR(INDEX([1]!Tbl_ParamEquipes[Mail],MATCH(6,[1]!Tbl_ParamEquipes[Numéro],0)),""))</definedName>
    <definedName name="Equipe6_Sigle">IF(INDEX([1]!Tbl_ParamEquipes[Sigle],MATCH(6,[1]!Tbl_ParamEquipes[Numéro],0))="","",IFERROR(INDEX([1]!Tbl_ParamEquipes[Sigle],MATCH(6,[1]!Tbl_ParamEquipes[Numéro],0)),""))</definedName>
    <definedName name="Equipe6_Telephone">IF(INDEX([1]!Tbl_ParamEquipes[Téléphone],MATCH(6,[1]!Tbl_ParamEquipes[Numéro],0))="","",IFERROR(INDEX([1]!Tbl_ParamEquipes[Téléphone],MATCH(6,[1]!Tbl_ParamEquipes[Numéro],0)),""))</definedName>
    <definedName name="Equipe7_Capitaine">IF(INDEX([1]!Tbl_ParamEquipes[Capitaine],MATCH(7,[1]!Tbl_ParamEquipes[Numéro],0))="","",IFERROR(INDEX([1]!Tbl_ParamEquipes[Capitaine],MATCH(7,[1]!Tbl_ParamEquipes[Numéro],0)),""))</definedName>
    <definedName name="Equipe7_Club">IF(INDEX([1]!Tbl_ParamEquipes[Club],MATCH(7,[1]!Tbl_ParamEquipes[Numéro],0))="","",IFERROR(INDEX([1]!Tbl_ParamEquipes[Club],MATCH(7,[1]!Tbl_ParamEquipes[Numéro],0)),""))</definedName>
    <definedName name="Equipe7_Mail">IF(INDEX([1]!Tbl_ParamEquipes[Mail],MATCH(7,[1]!Tbl_ParamEquipes[Numéro],0))="","",IFERROR(INDEX([1]!Tbl_ParamEquipes[Mail],MATCH(7,[1]!Tbl_ParamEquipes[Numéro],0)),""))</definedName>
    <definedName name="Equipe7_Sigle">IF(INDEX([1]!Tbl_ParamEquipes[Sigle],MATCH(7,[1]!Tbl_ParamEquipes[Numéro],0))="","",IFERROR(INDEX([1]!Tbl_ParamEquipes[Sigle],MATCH(7,[1]!Tbl_ParamEquipes[Numéro],0)),""))</definedName>
    <definedName name="Equipe7_Telephone">IF(INDEX([1]!Tbl_ParamEquipes[Téléphone],MATCH(7,[1]!Tbl_ParamEquipes[Numéro],0))="","",IFERROR(INDEX([1]!Tbl_ParamEquipes[Téléphone],MATCH(7,[1]!Tbl_ParamEquipes[Numéro],0)),""))</definedName>
    <definedName name="Equipe8_Capitaine">IF(INDEX([1]!Tbl_ParamEquipes[Capitaine],MATCH(8,[1]!Tbl_ParamEquipes[Numéro],0))="","",IFERROR(INDEX([1]!Tbl_ParamEquipes[Capitaine],MATCH(8,[1]!Tbl_ParamEquipes[Numéro],0)),""))</definedName>
    <definedName name="Equipe8_Club">IF(INDEX([1]!Tbl_ParamEquipes[Club],MATCH(8,[1]!Tbl_ParamEquipes[Numéro],0))="","",IFERROR(INDEX([1]!Tbl_ParamEquipes[Club],MATCH(8,[1]!Tbl_ParamEquipes[Numéro],0)),""))</definedName>
    <definedName name="Equipe8_Mail">IF(INDEX([1]!Tbl_ParamEquipes[Mail],MATCH(8,[1]!Tbl_ParamEquipes[Numéro],0))="","",IFERROR(INDEX([1]!Tbl_ParamEquipes[Mail],MATCH(8,[1]!Tbl_ParamEquipes[Numéro],0)),""))</definedName>
    <definedName name="Equipe8_Sigle">IF(INDEX([1]!Tbl_ParamEquipes[Sigle],MATCH(8,[1]!Tbl_ParamEquipes[Numéro],0))="","",IFERROR(INDEX([1]!Tbl_ParamEquipes[Sigle],MATCH(8,[1]!Tbl_ParamEquipes[Numéro],0)),""))</definedName>
    <definedName name="Equipe8_Telephone">IF(INDEX([1]!Tbl_ParamEquipes[Téléphone],MATCH(8,[1]!Tbl_ParamEquipes[Numéro],0))="","",IFERROR(INDEX([1]!Tbl_ParamEquipes[Téléphone],MATCH(8,[1]!Tbl_ParamEquipes[Numéro],0)),""))</definedName>
    <definedName name="Equipe9_Capitaine">IF(INDEX([1]!Tbl_ParamEquipes[Capitaine],MATCH(9,[1]!Tbl_ParamEquipes[Numéro],0))="","",IFERROR(INDEX([1]!Tbl_ParamEquipes[Capitaine],MATCH(9,[1]!Tbl_ParamEquipes[Numéro],0)),""))</definedName>
    <definedName name="Equipe9_Club">IF(INDEX([1]!Tbl_ParamEquipes[Club],MATCH(9,[1]!Tbl_ParamEquipes[Numéro],0))="","",IFERROR(INDEX([1]!Tbl_ParamEquipes[Club],MATCH(9,[1]!Tbl_ParamEquipes[Numéro],0)),""))</definedName>
    <definedName name="Equipe9_Mail">IF(INDEX([1]!Tbl_ParamEquipes[Mail],MATCH(9,[1]!Tbl_ParamEquipes[Numéro],0))="","",IFERROR(INDEX([1]!Tbl_ParamEquipes[Mail],MATCH(9,[1]!Tbl_ParamEquipes[Numéro],0)),""))</definedName>
    <definedName name="Equipe9_Sigle">IF(INDEX([1]!Tbl_ParamEquipes[Sigle],MATCH(9,[1]!Tbl_ParamEquipes[Numéro],0))="","",IFERROR(INDEX([1]!Tbl_ParamEquipes[Sigle],MATCH(9,[1]!Tbl_ParamEquipes[Numéro],0)),""))</definedName>
    <definedName name="Equipe9_Telephone">IF(INDEX([1]!Tbl_ParamEquipes[Téléphone],MATCH(9,[1]!Tbl_ParamEquipes[Numéro],0))="","",IFERROR(INDEX([1]!Tbl_ParamEquipes[Téléphone],MATCH(9,[1]!Tbl_ParamEquipes[Numéro],0)),""))</definedName>
    <definedName name="J1_DateClassement">IFERROR(INDEX([1]!Tbl_ParamJournees[Classement au],MATCH(1,[1]!Tbl_ParamJournees[Journée],0)),"")</definedName>
    <definedName name="J1_DateDebut">IFERROR(INDEX([1]!Tbl_ParamJournees[Du],MATCH(1,[1]!Tbl_ParamJournees[Journée],0)),"")</definedName>
    <definedName name="J1_DateFin">IFERROR(INDEX([1]!Tbl_ParamJournees[Au],MATCH(1,[1]!Tbl_ParamJournees[Journée],0)),"")</definedName>
    <definedName name="J10_DateClassement">IFERROR(INDEX([1]!Tbl_ParamJournees[Classement au],MATCH(10,[1]!Tbl_ParamJournees[Journée],0)),"")</definedName>
    <definedName name="J10_DateDebut">IFERROR(INDEX([1]!Tbl_ParamJournees[Du],MATCH(10,[1]!Tbl_ParamJournees[Journée],0)),"")</definedName>
    <definedName name="J10_DateFin">IFERROR(INDEX([1]!Tbl_ParamJournees[Au],MATCH(10,[1]!Tbl_ParamJournees[Journée],0)),"")</definedName>
    <definedName name="J11_DateClassement">IFERROR(INDEX([1]!Tbl_ParamJournees[Classement au],MATCH(11,[1]!Tbl_ParamJournees[Journée],0)),"")</definedName>
    <definedName name="J11_DateDebut">IFERROR(INDEX([1]!Tbl_ParamJournees[Du],MATCH(11,[1]!Tbl_ParamJournees[Journée],0)),"")</definedName>
    <definedName name="J11_DateFin">IFERROR(INDEX([1]!Tbl_ParamJournees[Au],MATCH(11,[1]!Tbl_ParamJournees[Journée],0)),"")</definedName>
    <definedName name="J12_DateClassement">IFERROR(INDEX([1]!Tbl_ParamJournees[Classement au],MATCH(12,[1]!Tbl_ParamJournees[Journée],0)),"")</definedName>
    <definedName name="J12_DateDebut">IFERROR(INDEX([1]!Tbl_ParamJournees[Du],MATCH(12,[1]!Tbl_ParamJournees[Journée],0)),"")</definedName>
    <definedName name="J12_DateFin">IFERROR(INDEX([1]!Tbl_ParamJournees[Au],MATCH(12,[1]!Tbl_ParamJournees[Journée],0)),"")</definedName>
    <definedName name="J2_DateClassement">IFERROR(INDEX([1]!Tbl_ParamJournees[Classement au],MATCH(2,[1]!Tbl_ParamJournees[Journée],0)),"")</definedName>
    <definedName name="J2_DateDebut">IFERROR(INDEX([1]!Tbl_ParamJournees[Du],MATCH(2,[1]!Tbl_ParamJournees[Journée],0)),"")</definedName>
    <definedName name="J2_DateFin">IFERROR(INDEX([1]!Tbl_ParamJournees[Au],MATCH(2,[1]!Tbl_ParamJournees[Journée],0)),"")</definedName>
    <definedName name="J3_DateClassement">IFERROR(INDEX([1]!Tbl_ParamJournees[Classement au],MATCH(3,[1]!Tbl_ParamJournees[Journée],0)),"")</definedName>
    <definedName name="J3_DateDebut">IFERROR(INDEX([1]!Tbl_ParamJournees[Du],MATCH(3,[1]!Tbl_ParamJournees[Journée],0)),"")</definedName>
    <definedName name="J3_DateFin">IFERROR(INDEX([1]!Tbl_ParamJournees[Au],MATCH(3,[1]!Tbl_ParamJournees[Journée],0)),"")</definedName>
    <definedName name="J4_DateClassement">IFERROR(INDEX([1]!Tbl_ParamJournees[Classement au],MATCH(4,[1]!Tbl_ParamJournees[Journée],0)),"")</definedName>
    <definedName name="J4_DateDebut">IFERROR(INDEX([1]!Tbl_ParamJournees[Du],MATCH(4,[1]!Tbl_ParamJournees[Journée],0)),"")</definedName>
    <definedName name="J4_DateFin">IFERROR(INDEX([1]!Tbl_ParamJournees[Au],MATCH(4,[1]!Tbl_ParamJournees[Journée],0)),"")</definedName>
    <definedName name="J5_DateClassement">IFERROR(INDEX([1]!Tbl_ParamJournees[Classement au],MATCH(5,[1]!Tbl_ParamJournees[Journée],0)),"")</definedName>
    <definedName name="J5_DateDebut">IFERROR(INDEX([1]!Tbl_ParamJournees[Du],MATCH(5,[1]!Tbl_ParamJournees[Journée],0)),"")</definedName>
    <definedName name="J5_DateFin">IFERROR(INDEX([1]!Tbl_ParamJournees[Au],MATCH(5,[1]!Tbl_ParamJournees[Journée],0)),"")</definedName>
    <definedName name="J6_DateClassement">IFERROR(INDEX([1]!Tbl_ParamJournees[Classement au],MATCH(6,[1]!Tbl_ParamJournees[Journée],0)),"")</definedName>
    <definedName name="J6_DateDebut">IFERROR(INDEX([1]!Tbl_ParamJournees[Du],MATCH(6,[1]!Tbl_ParamJournees[Journée],0)),"")</definedName>
    <definedName name="J6_DateFin">IFERROR(INDEX([1]!Tbl_ParamJournees[Au],MATCH(6,[1]!Tbl_ParamJournees[Journée],0)),"")</definedName>
    <definedName name="J7_DateClassement">IFERROR(INDEX([1]!Tbl_ParamJournees[Classement au],MATCH(7,[1]!Tbl_ParamJournees[Journée],0)),"")</definedName>
    <definedName name="J7_DateDebut">IFERROR(INDEX([1]!Tbl_ParamJournees[Du],MATCH(7,[1]!Tbl_ParamJournees[Journée],0)),"")</definedName>
    <definedName name="J7_DateFin">IFERROR(INDEX([1]!Tbl_ParamJournees[Au],MATCH(7,[1]!Tbl_ParamJournees[Journée],0)),"")</definedName>
    <definedName name="J8_DateClassement">IFERROR(INDEX([1]!Tbl_ParamJournees[Classement au],MATCH(8,[1]!Tbl_ParamJournees[Journée],0)),"")</definedName>
    <definedName name="J8_DateDebut">IFERROR(INDEX([1]!Tbl_ParamJournees[Du],MATCH(8,[1]!Tbl_ParamJournees[Journée],0)),"")</definedName>
    <definedName name="J8_DateFin">IFERROR(INDEX([1]!Tbl_ParamJournees[Au],MATCH(8,[1]!Tbl_ParamJournees[Journée],0)),"")</definedName>
    <definedName name="J9_DateClassement">IFERROR(INDEX([1]!Tbl_ParamJournees[Classement au],MATCH(9,[1]!Tbl_ParamJournees[Journée],0)),"")</definedName>
    <definedName name="J9_DateDebut">IFERROR(INDEX([1]!Tbl_ParamJournees[Du],MATCH(9,[1]!Tbl_ParamJournees[Journée],0)),"")</definedName>
    <definedName name="J9_DateFin">IFERROR(INDEX([1]!Tbl_ParamJournees[Au],MATCH(9,[1]!Tbl_ParamJournees[Journée],0)),"")</definedName>
    <definedName name="jeudi17février2022">JOUEURS!$C$56:$F$63</definedName>
    <definedName name="jeudi17mars2022">JOUEURS!$C$72:$F$79</definedName>
    <definedName name="jeudi18novembre2021">JOUEURS!$C$24:$F$31</definedName>
    <definedName name="jeudi19mai2022">JOUEURS!#REF!</definedName>
    <definedName name="jeudi20janvier2022">JOUEURS!$C$48:$F$55</definedName>
    <definedName name="jeudi2décembre2021">JOUEURS!$C$32:$F$39</definedName>
    <definedName name="jeudi31mars2022">JOUEURS!$C$80:$F$87</definedName>
    <definedName name="jeudi3mars2022">JOUEURS!$C$64:$F$71</definedName>
    <definedName name="jeudi4novembre2021">JOUEURS!$C$16:$F$23</definedName>
    <definedName name="jeudi6janvier2022">JOUEURS!$C$40:$F$47</definedName>
    <definedName name="Lst_Club">[1]Calendrier!$A$8:$A$19</definedName>
    <definedName name="NomEquipe">[1]Paramètres!$D$11</definedName>
    <definedName name="Poule">IF([1]Paramètres!$H$4="","",[1]Paramètres!$H$4)</definedName>
    <definedName name="Responsable_Mail">IF([1]Paramètres!$H$5="","",[1]Paramètres!$H$5)</definedName>
    <definedName name="Responsable_Nom">IF([1]Paramètres!$D$5="","",[1]Paramètres!$D$5)</definedName>
    <definedName name="Responsable_Telephone">IF([1]Paramètres!$F$5="","",[1]Paramètres!$F$5)</definedName>
    <definedName name="Saison">IF([1]Paramètres!$D$4="","",[1]Paramètres!$D$4)</definedName>
    <definedName name="VersionFichier">IF([1]Paramètres!$D$6="","",[1]Paramètres!$D$6)</definedName>
    <definedName name="_xlnm.Print_Area" localSheetId="0">JOUEURS!$A$4:$N$63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  <c r="B16" i="1"/>
  <c r="H4" i="1" s="1"/>
  <c r="B48" i="1"/>
  <c r="H8" i="1" s="1"/>
  <c r="B80" i="1"/>
  <c r="H12" i="1" s="1"/>
  <c r="B40" i="1"/>
  <c r="H7" i="1" s="1"/>
  <c r="B72" i="1"/>
  <c r="H11" i="1" s="1"/>
  <c r="B32" i="1"/>
  <c r="H6" i="1" s="1"/>
  <c r="B64" i="1"/>
  <c r="H10" i="1" s="1"/>
  <c r="B24" i="1"/>
  <c r="H5" i="1" s="1"/>
  <c r="B56" i="1"/>
  <c r="H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<sst xmlns="http://schemas.openxmlformats.org/spreadsheetml/2006/main" count="264" uniqueCount="54">
  <si>
    <t xml:space="preserve">Classements en date du </t>
  </si>
  <si>
    <t>Nom Prénom</t>
  </si>
  <si>
    <t>N° Licence</t>
  </si>
  <si>
    <t>Simple</t>
  </si>
  <si>
    <t>Double</t>
  </si>
  <si>
    <t>Mixte</t>
  </si>
  <si>
    <t>P10</t>
  </si>
  <si>
    <t>D9</t>
  </si>
  <si>
    <t>D8</t>
  </si>
  <si>
    <t>P11</t>
  </si>
  <si>
    <t>mise à jour des classements des joueurs</t>
  </si>
  <si>
    <t>D7</t>
  </si>
  <si>
    <t>R6</t>
  </si>
  <si>
    <t>Mickaël</t>
  </si>
  <si>
    <t>Jean-Baptiste</t>
  </si>
  <si>
    <t>Frédéric</t>
  </si>
  <si>
    <t>Romain</t>
  </si>
  <si>
    <t>Véronique</t>
  </si>
  <si>
    <t>Pauline</t>
  </si>
  <si>
    <t>Adeline</t>
  </si>
  <si>
    <t>Paola</t>
  </si>
  <si>
    <t>123457</t>
  </si>
  <si>
    <t>123458</t>
  </si>
  <si>
    <t>123459</t>
  </si>
  <si>
    <t>123460</t>
  </si>
  <si>
    <t>123461</t>
  </si>
  <si>
    <t>123462</t>
  </si>
  <si>
    <t>123463</t>
  </si>
  <si>
    <t>dates</t>
  </si>
  <si>
    <t>0123456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</si>
  <si>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</si>
  <si>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</si>
  <si>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</si>
  <si>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</si>
  <si>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</si>
  <si>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</si>
  <si>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</si>
  <si>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</si>
  <si>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mimi1</t>
  </si>
  <si>
    <t>mimi2</t>
  </si>
  <si>
    <t>mimi3</t>
  </si>
  <si>
    <t>mimi4</t>
  </si>
  <si>
    <t>mimi5</t>
  </si>
  <si>
    <t>mimi6</t>
  </si>
  <si>
    <t>mimi7</t>
  </si>
  <si>
    <t>mimi8</t>
  </si>
  <si>
    <t>lului1</t>
  </si>
  <si>
    <t>lului2</t>
  </si>
  <si>
    <t>lului3</t>
  </si>
  <si>
    <t>lului4</t>
  </si>
  <si>
    <t>lului5</t>
  </si>
  <si>
    <t>lului6</t>
  </si>
  <si>
    <t>lului7</t>
  </si>
  <si>
    <t>lului8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</si>
</sst>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[$-F800]dddd\,\ mmmm\ dd\,\ yyyy"/>
    <numFmt numFmtId="166" formatCode="dddd"/>
    <numFmt numFmtId="167" formatCode="dd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rgb="FFA6A6A6"/>
        <bgColor rgb="FFA6A6A6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 tint="-0.34998626667073579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left"/>
    </xf>
    <xf numFmtId="0" fontId="0" fillId="4" borderId="4" xfId="0" applyFill="1" applyBorder="1" applyAlignment="1">
      <alignment horizontal="center" vertical="center"/>
    </xf>
    <xf numFmtId="165" fontId="0" fillId="0" borderId="0" xfId="0" applyNumberFormat="1"/>
    <xf numFmtId="0" fontId="0" fillId="6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1" applyBorder="1"/>
    <xf numFmtId="0" fontId="0" fillId="0" borderId="9" xfId="0" applyBorder="1"/>
    <xf numFmtId="0" fontId="0" fillId="6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66" fontId="0" fillId="0" borderId="0" xfId="0" applyNumberFormat="1"/>
    <xf numFmtId="167" fontId="0" fillId="0" borderId="0" xfId="0" applyNumberFormat="1" applyAlignment="1">
      <alignment horizontal="center"/>
    </xf>
    <xf numFmtId="167" fontId="0" fillId="0" borderId="0" xfId="0" applyNumberFormat="1"/>
    <xf numFmtId="165" fontId="0" fillId="0" borderId="9" xfId="0" applyNumberFormat="1" applyBorder="1"/>
    <xf numFmtId="0" fontId="0" fillId="3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0" xfId="0" applyFont="1"/>
    <xf numFmtId="0" fontId="0" fillId="8" borderId="0" xfId="0" applyFill="1"/>
    <xf numFmtId="165" fontId="0" fillId="0" borderId="17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165" fontId="0" fillId="0" borderId="14" xfId="0" applyNumberForma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7" borderId="16" xfId="0" applyFill="1" applyBorder="1" applyAlignment="1">
      <alignment horizontal="right" vertical="center"/>
    </xf>
    <xf numFmtId="0" fontId="0" fillId="5" borderId="25" xfId="0" applyFill="1" applyBorder="1" applyAlignment="1">
      <alignment horizontal="center" vertical="center"/>
    </xf>
    <xf numFmtId="165" fontId="0" fillId="0" borderId="26" xfId="0" applyNumberFormat="1" applyBorder="1"/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4" fillId="2" borderId="3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49" fontId="0" fillId="3" borderId="32" xfId="0" applyNumberForma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49" fontId="0" fillId="3" borderId="36" xfId="0" applyNumberFormat="1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numFmt numFmtId="165" formatCode="[$-F800]dddd\,\ mmmm\ dd\,\ 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66675</xdr:rowOff>
    </xdr:from>
    <xdr:to>
      <xdr:col>21</xdr:col>
      <xdr:colOff>666750</xdr:colOff>
      <xdr:row>13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A3CC4E9-5202-3183-B96A-BBE3799B350B}"/>
            </a:ext>
          </a:extLst>
        </xdr:cNvPr>
        <xdr:cNvSpPr txBox="1"/>
      </xdr:nvSpPr>
      <xdr:spPr>
        <a:xfrm>
          <a:off x="9639300" y="476250"/>
          <a:ext cx="630555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Pourriez-vous m'indiquer comment je pourrais traiter cela. J'ai bien pensé à la fonction RECHERCHEV mais je ne vos pas comment faire…</a:t>
          </a:r>
        </a:p>
        <a:p>
          <a:r>
            <a:rPr lang="fr-FR"/>
            <a:t>C'est là que j'ai besoin de votre aide !!</a:t>
          </a:r>
        </a:p>
        <a:p>
          <a:r>
            <a:rPr lang="fr-FR"/>
            <a:t>Je vous joins le tableau sur lequel je bosse, il faudrait que du premier tableau (en haut à gauche) soient mise à jour pour tous les joueurs.</a:t>
          </a:r>
        </a:p>
        <a:p>
          <a:r>
            <a:rPr lang="fr-FR"/>
            <a:t>En premier lieu, il y a la liste déroulante avec la date pour filtrer les données.</a:t>
          </a:r>
        </a:p>
        <a:p>
          <a:r>
            <a:rPr lang="fr-FR"/>
            <a:t>Je souhaiterais que les "?" soient remplacés par les vrais classements, par exemple : au jeudi 3 novembre 2022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ka\Downloads\Gestion%20Interclub%20_%20v.2.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cka\OneDrive\Bureau\Badminton\INTERCLUBS%202022-2023\RENCONTRES\J3.xlsx" TargetMode="External"/><Relationship Id="rId1" Type="http://schemas.openxmlformats.org/officeDocument/2006/relationships/externalLinkPath" Target="file:///C:\Users\micka\OneDrive\Bureau\Badminton\INTERCLUBS%202022-2023\RENCONTRES\J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ON"/>
      <sheetName val="AIDE"/>
      <sheetName val="Paramètres"/>
      <sheetName val="Calendrier"/>
      <sheetName val="Joueurs"/>
      <sheetName val="Feuil2"/>
      <sheetName val="Feuille de match"/>
      <sheetName val="Signature capitaine"/>
      <sheetName val="Gestion Interclub _ v.2.00"/>
    </sheetNames>
    <sheetDataSet>
      <sheetData sheetId="0" refreshError="1"/>
      <sheetData sheetId="1" refreshError="1"/>
      <sheetData sheetId="2">
        <row r="4">
          <cell r="D4" t="str">
            <v>2021/2022</v>
          </cell>
          <cell r="F4" t="str">
            <v>D2</v>
          </cell>
          <cell r="H4" t="str">
            <v>C</v>
          </cell>
        </row>
        <row r="5">
          <cell r="D5" t="str">
            <v>OLIVIER FROUIN</v>
          </cell>
          <cell r="F5" t="str">
            <v>06.85.60.96.85.</v>
          </cell>
          <cell r="H5" t="str">
            <v>olivier.frouin@lyceehotelier.com</v>
          </cell>
        </row>
        <row r="6">
          <cell r="D6" t="str">
            <v>1.0</v>
          </cell>
        </row>
        <row r="11">
          <cell r="D11" t="str">
            <v>--</v>
          </cell>
        </row>
      </sheetData>
      <sheetData sheetId="3">
        <row r="8">
          <cell r="A8" t="str">
            <v>Chateaubourg 2</v>
          </cell>
        </row>
        <row r="9">
          <cell r="A9" t="str">
            <v>CPB Rennes 1</v>
          </cell>
        </row>
        <row r="10">
          <cell r="A10" t="str">
            <v>Chateaugiron 1</v>
          </cell>
        </row>
        <row r="11">
          <cell r="A11" t="str">
            <v>Vitré 1</v>
          </cell>
        </row>
        <row r="12">
          <cell r="A12" t="str">
            <v>Javené 2</v>
          </cell>
        </row>
        <row r="13">
          <cell r="A13" t="str">
            <v>St Jacques 6</v>
          </cell>
        </row>
        <row r="14">
          <cell r="A14" t="str">
            <v>Rennes EC 4</v>
          </cell>
        </row>
        <row r="15">
          <cell r="A15" t="str">
            <v>FIB St Grég 4</v>
          </cell>
        </row>
        <row r="16">
          <cell r="A16" t="str">
            <v>Cesson 1</v>
          </cell>
        </row>
        <row r="17">
          <cell r="A17" t="str">
            <v>Orgères 1</v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etres"/>
      <sheetName val="FEUILLE MATCH"/>
      <sheetName val="Calendrier"/>
      <sheetName val="JOUEURS"/>
      <sheetName val="Signature Mickael G"/>
    </sheetNames>
    <sheetDataSet>
      <sheetData sheetId="0" refreshError="1"/>
      <sheetData sheetId="1" refreshError="1"/>
      <sheetData sheetId="2" refreshError="1">
        <row r="16">
          <cell r="C16">
            <v>44868</v>
          </cell>
          <cell r="F16">
            <v>44882</v>
          </cell>
          <cell r="I16">
            <v>44896</v>
          </cell>
        </row>
        <row r="25">
          <cell r="C25">
            <v>44924</v>
          </cell>
          <cell r="F25">
            <v>44938</v>
          </cell>
          <cell r="I25">
            <v>44952</v>
          </cell>
        </row>
        <row r="34">
          <cell r="C34">
            <v>44980</v>
          </cell>
          <cell r="F34">
            <v>45001</v>
          </cell>
          <cell r="I34">
            <v>45015</v>
          </cell>
        </row>
      </sheetData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9E6684-06F3-4139-A5AE-EDC28A06B1EB}" name="Tableau2" displayName="Tableau2" ref="H3:H12" totalsRowShown="0" headerRowDxfId="5" dataDxfId="3" headerRowBorderDxfId="4" tableBorderDxfId="2" totalsRowBorderDxfId="1">
  <autoFilter ref="H3:H12" xr:uid="{159E6684-06F3-4139-A5AE-EDC28A06B1EB}"/>
  <tableColumns count="1">
    <tableColumn id="1" xr3:uid="{40969F2F-949C-49E6-883E-E58D6D44F94D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960B3-5C35-4703-8DDF-3480AE01EEC0}">
  <sheetPr>
    <pageSetUpPr fitToPage="1"/>
  </sheetPr>
  <dimension ref="B1:Q95"/>
  <sheetViews>
    <sheetView tabSelected="1" topLeftCell="A4" zoomScaleNormal="100" workbookViewId="0">
      <selection activeCell="C2" sqref="C2:D2"/>
    </sheetView>
  </sheetViews>
  <sheetFormatPr baseColWidth="10" defaultRowHeight="15" x14ac:dyDescent="0.25"/>
  <cols>
    <col min="1" max="1" width="3.140625" customWidth="1"/>
    <col min="2" max="2" width="25.28515625" customWidth="1"/>
    <col min="3" max="3" width="14.28515625" customWidth="1"/>
    <col min="4" max="6" width="12.7109375" customWidth="1"/>
    <col min="7" max="7" width="7" style="1" customWidth="1"/>
    <col min="8" max="8" width="24.7109375" customWidth="1"/>
    <col min="9" max="15" width="5.7109375" customWidth="1"/>
    <col min="16" max="16" width="11.5703125" style="2"/>
    <col min="17" max="17" width="19.28515625" bestFit="1" customWidth="1"/>
  </cols>
  <sheetData>
    <row r="1" spans="2:16" ht="15.75" thickBot="1" x14ac:dyDescent="0.3"/>
    <row r="2" spans="2:16" ht="16.5" thickTop="1" thickBot="1" x14ac:dyDescent="0.3">
      <c r="B2" s="3" t="s">
        <v>0</v>
      </c>
      <c r="C2" s="50">
        <v>44868</v>
      </c>
      <c r="D2" s="51"/>
    </row>
    <row r="3" spans="2:16" ht="15.75" thickTop="1" x14ac:dyDescent="0.25">
      <c r="H3" s="30" t="s">
        <v>28</v>
      </c>
    </row>
    <row r="4" spans="2:16" x14ac:dyDescent="0.25">
      <c r="B4" s="52" t="s">
        <v>1</v>
      </c>
      <c r="C4" s="52" t="s">
        <v>2</v>
      </c>
      <c r="D4" s="52" t="s">
        <v>3</v>
      </c>
      <c r="E4" s="52" t="s">
        <v>4</v>
      </c>
      <c r="F4" s="53" t="s">
        <v>5</v>
      </c>
      <c r="G4"/>
      <c r="H4" s="29">
        <f>B16</f>
        <v>44868</v>
      </c>
      <c r="M4" s="4"/>
      <c r="N4" s="2"/>
      <c r="P4"/>
    </row>
    <row r="5" spans="2:16" x14ac:dyDescent="0.25">
      <c r="B5" s="54" t="s">
        <v>13</v>
      </c>
      <c r="C5" s="55" t="s">
        <v>29</v>
      </c>
      <c r="D5" s="56" t="str" cm="1">
        <f t="array" aca="1" ref="D5:F12" ca="1">OFFSET($B$16,MATCH($C$2,B16:B87,0)-1,2,8,3)</f>
        <v>D9</v>
      </c>
      <c r="E5" s="56" t="str">
        <f ca="1"/>
        <v>D9</v>
      </c>
      <c r="F5" s="57" t="str">
        <f ca="1"/>
        <v>D7</v>
      </c>
      <c r="G5"/>
      <c r="H5" s="29">
        <f>B24</f>
        <v>44882</v>
      </c>
      <c r="K5" s="6"/>
      <c r="M5" s="4"/>
      <c r="N5" s="2"/>
      <c r="P5"/>
    </row>
    <row r="6" spans="2:16" x14ac:dyDescent="0.25">
      <c r="B6" s="58" t="s">
        <v>14</v>
      </c>
      <c r="C6" s="55" t="s">
        <v>21</v>
      </c>
      <c r="D6" s="59" t="str">
        <f ca="1"/>
        <v>D9</v>
      </c>
      <c r="E6" s="59" t="str">
        <f ca="1"/>
        <v>D8</v>
      </c>
      <c r="F6" s="60" t="str">
        <f ca="1"/>
        <v>D9</v>
      </c>
      <c r="G6"/>
      <c r="H6" s="29">
        <f>B32</f>
        <v>44896</v>
      </c>
      <c r="M6" s="4"/>
      <c r="N6" s="2"/>
      <c r="P6"/>
    </row>
    <row r="7" spans="2:16" x14ac:dyDescent="0.25">
      <c r="B7" s="54" t="s">
        <v>15</v>
      </c>
      <c r="C7" s="55" t="s">
        <v>22</v>
      </c>
      <c r="D7" s="56" t="str">
        <f ca="1"/>
        <v>D9</v>
      </c>
      <c r="E7" s="56" t="str">
        <f ca="1"/>
        <v>D8</v>
      </c>
      <c r="F7" s="57" t="str">
        <f ca="1"/>
        <v>D8</v>
      </c>
      <c r="G7"/>
      <c r="H7" s="29">
        <f>B40</f>
        <v>44924</v>
      </c>
      <c r="M7" s="4"/>
      <c r="N7" s="2"/>
      <c r="P7"/>
    </row>
    <row r="8" spans="2:16" x14ac:dyDescent="0.25">
      <c r="B8" s="58" t="s">
        <v>16</v>
      </c>
      <c r="C8" s="55" t="s">
        <v>23</v>
      </c>
      <c r="D8" s="59" t="str">
        <f ca="1"/>
        <v>D9</v>
      </c>
      <c r="E8" s="59" t="str">
        <f ca="1"/>
        <v>D8</v>
      </c>
      <c r="F8" s="60" t="str">
        <f ca="1"/>
        <v>D8</v>
      </c>
      <c r="G8"/>
      <c r="H8" s="29">
        <f>B48</f>
        <v>44938</v>
      </c>
      <c r="M8" s="4"/>
      <c r="N8" s="2"/>
      <c r="P8"/>
    </row>
    <row r="9" spans="2:16" x14ac:dyDescent="0.25">
      <c r="B9" s="54" t="s">
        <v>17</v>
      </c>
      <c r="C9" s="55" t="s">
        <v>24</v>
      </c>
      <c r="D9" s="56" t="str">
        <f ca="1"/>
        <v>P10</v>
      </c>
      <c r="E9" s="56" t="str">
        <f ca="1"/>
        <v>D9</v>
      </c>
      <c r="F9" s="57" t="str">
        <f ca="1"/>
        <v>D8</v>
      </c>
      <c r="G9"/>
      <c r="H9" s="29">
        <f>B56</f>
        <v>44952</v>
      </c>
      <c r="M9" s="4"/>
      <c r="N9" s="2"/>
      <c r="P9"/>
    </row>
    <row r="10" spans="2:16" x14ac:dyDescent="0.25">
      <c r="B10" s="58" t="s">
        <v>18</v>
      </c>
      <c r="C10" s="55" t="s">
        <v>25</v>
      </c>
      <c r="D10" s="59" t="str">
        <f ca="1"/>
        <v>P10</v>
      </c>
      <c r="E10" s="59" t="str">
        <f ca="1"/>
        <v>P10</v>
      </c>
      <c r="F10" s="60" t="str">
        <f ca="1"/>
        <v>D7</v>
      </c>
      <c r="G10"/>
      <c r="H10" s="29">
        <f>B64</f>
        <v>44980</v>
      </c>
      <c r="M10" s="4"/>
      <c r="N10" s="2"/>
      <c r="P10"/>
    </row>
    <row r="11" spans="2:16" x14ac:dyDescent="0.25">
      <c r="B11" s="54" t="s">
        <v>19</v>
      </c>
      <c r="C11" s="55" t="s">
        <v>26</v>
      </c>
      <c r="D11" s="56" t="str">
        <f ca="1"/>
        <v>P10</v>
      </c>
      <c r="E11" s="56" t="str">
        <f ca="1"/>
        <v>D9</v>
      </c>
      <c r="F11" s="57" t="str">
        <f ca="1"/>
        <v>D8</v>
      </c>
      <c r="G11"/>
      <c r="H11" s="29">
        <f>B72</f>
        <v>45001</v>
      </c>
      <c r="M11" s="4"/>
      <c r="N11" s="2"/>
      <c r="P11"/>
    </row>
    <row r="12" spans="2:16" x14ac:dyDescent="0.25">
      <c r="B12" s="61" t="s">
        <v>20</v>
      </c>
      <c r="C12" s="62" t="s">
        <v>27</v>
      </c>
      <c r="D12" s="63" t="str">
        <f ca="1"/>
        <v>D9</v>
      </c>
      <c r="E12" s="63" t="str">
        <f ca="1"/>
        <v>D9</v>
      </c>
      <c r="F12" s="64" t="str">
        <f ca="1"/>
        <v>D9</v>
      </c>
      <c r="G12"/>
      <c r="H12" s="31">
        <f>B80</f>
        <v>45015</v>
      </c>
      <c r="M12" s="4"/>
      <c r="N12" s="2"/>
      <c r="P12"/>
    </row>
    <row r="13" spans="2:16" x14ac:dyDescent="0.25">
      <c r="B13" s="8"/>
      <c r="C13" s="9"/>
      <c r="D13" s="8"/>
      <c r="E13" s="8"/>
      <c r="F13" s="8"/>
      <c r="H13" s="10"/>
      <c r="O13" s="4"/>
    </row>
    <row r="14" spans="2:16" ht="15.75" thickBot="1" x14ac:dyDescent="0.3"/>
    <row r="15" spans="2:16" ht="21.75" thickBot="1" x14ac:dyDescent="0.4">
      <c r="B15" s="24" t="s">
        <v>10</v>
      </c>
      <c r="C15" s="25"/>
      <c r="D15" s="25"/>
      <c r="E15" s="25"/>
      <c r="F15" s="26"/>
      <c r="G15" s="27"/>
      <c r="H15" s="27"/>
      <c r="I15" s="27"/>
      <c r="J15" s="27"/>
      <c r="K15" s="27"/>
      <c r="L15" s="27"/>
      <c r="M15" s="27"/>
      <c r="P15"/>
    </row>
    <row r="16" spans="2:16" ht="15.75" thickTop="1" x14ac:dyDescent="0.25">
      <c r="B16" s="44">
        <f>[2]Calendrier!C16</f>
        <v>44868</v>
      </c>
      <c r="C16" s="45" t="s">
        <v>13</v>
      </c>
      <c r="D16" s="48" t="s">
        <v>7</v>
      </c>
      <c r="E16" s="48" t="s">
        <v>7</v>
      </c>
      <c r="F16" s="49" t="s">
        <v>11</v>
      </c>
      <c r="M16" s="6"/>
      <c r="N16" s="2"/>
      <c r="P16"/>
    </row>
    <row r="17" spans="2:17" x14ac:dyDescent="0.25">
      <c r="B17" s="17"/>
      <c r="C17" s="35" t="s">
        <v>14</v>
      </c>
      <c r="D17" s="7" t="s">
        <v>7</v>
      </c>
      <c r="E17" s="7" t="s">
        <v>8</v>
      </c>
      <c r="F17" s="12" t="s">
        <v>7</v>
      </c>
      <c r="N17" s="2"/>
      <c r="P17"/>
    </row>
    <row r="18" spans="2:17" x14ac:dyDescent="0.25">
      <c r="B18" s="11"/>
      <c r="C18" s="36" t="s">
        <v>15</v>
      </c>
      <c r="D18" s="5" t="s">
        <v>7</v>
      </c>
      <c r="E18" s="5" t="s">
        <v>8</v>
      </c>
      <c r="F18" s="13" t="s">
        <v>8</v>
      </c>
      <c r="N18" s="2"/>
      <c r="P18"/>
    </row>
    <row r="19" spans="2:17" x14ac:dyDescent="0.25">
      <c r="B19" s="11"/>
      <c r="C19" s="35" t="s">
        <v>16</v>
      </c>
      <c r="D19" s="7" t="s">
        <v>7</v>
      </c>
      <c r="E19" s="7" t="s">
        <v>8</v>
      </c>
      <c r="F19" s="12" t="s">
        <v>8</v>
      </c>
      <c r="M19" s="14"/>
      <c r="N19" s="2"/>
      <c r="P19"/>
    </row>
    <row r="20" spans="2:17" x14ac:dyDescent="0.25">
      <c r="B20" s="11"/>
      <c r="C20" s="36" t="s">
        <v>17</v>
      </c>
      <c r="D20" s="5" t="s">
        <v>6</v>
      </c>
      <c r="E20" s="5" t="s">
        <v>7</v>
      </c>
      <c r="F20" s="13" t="s">
        <v>8</v>
      </c>
      <c r="N20" s="2"/>
      <c r="P20"/>
    </row>
    <row r="21" spans="2:17" x14ac:dyDescent="0.25">
      <c r="B21" s="11"/>
      <c r="C21" s="35" t="s">
        <v>18</v>
      </c>
      <c r="D21" s="7" t="s">
        <v>6</v>
      </c>
      <c r="E21" s="7" t="s">
        <v>6</v>
      </c>
      <c r="F21" s="12" t="s">
        <v>11</v>
      </c>
      <c r="N21" s="2"/>
      <c r="P21"/>
    </row>
    <row r="22" spans="2:17" x14ac:dyDescent="0.25">
      <c r="B22" s="11"/>
      <c r="C22" s="36" t="s">
        <v>19</v>
      </c>
      <c r="D22" s="5" t="s">
        <v>6</v>
      </c>
      <c r="E22" s="5" t="s">
        <v>7</v>
      </c>
      <c r="F22" s="13" t="s">
        <v>8</v>
      </c>
      <c r="N22" s="2"/>
      <c r="P22"/>
    </row>
    <row r="23" spans="2:17" ht="15.75" thickBot="1" x14ac:dyDescent="0.3">
      <c r="B23" s="11"/>
      <c r="C23" s="43" t="s">
        <v>20</v>
      </c>
      <c r="D23" s="40" t="s">
        <v>7</v>
      </c>
      <c r="E23" s="40" t="s">
        <v>7</v>
      </c>
      <c r="F23" s="41" t="s">
        <v>7</v>
      </c>
      <c r="N23" s="2"/>
      <c r="P23"/>
    </row>
    <row r="24" spans="2:17" ht="16.5" thickTop="1" thickBot="1" x14ac:dyDescent="0.3">
      <c r="B24" s="44">
        <f>[2]Calendrier!F16</f>
        <v>44882</v>
      </c>
      <c r="C24" s="45" t="s">
        <v>13</v>
      </c>
      <c r="D24" s="46" t="s">
        <v>30</v>
      </c>
      <c r="E24" s="46" t="s">
        <v>38</v>
      </c>
      <c r="F24" s="47" t="s">
        <v>46</v>
      </c>
      <c r="N24" s="14"/>
      <c r="O24" s="15"/>
      <c r="P24" s="16"/>
      <c r="Q24" s="16"/>
    </row>
    <row r="25" spans="2:17" ht="16.5" thickTop="1" thickBot="1" x14ac:dyDescent="0.3">
      <c r="B25" s="11"/>
      <c r="C25" s="35" t="s">
        <v>14</v>
      </c>
      <c r="D25" s="46" t="s">
        <v>31</v>
      </c>
      <c r="E25" s="46" t="s">
        <v>39</v>
      </c>
      <c r="F25" s="47" t="s">
        <v>47</v>
      </c>
      <c r="N25" s="2"/>
      <c r="P25"/>
    </row>
    <row r="26" spans="2:17" ht="16.5" thickTop="1" thickBot="1" x14ac:dyDescent="0.3">
      <c r="B26" s="11"/>
      <c r="C26" s="36" t="s">
        <v>15</v>
      </c>
      <c r="D26" s="46" t="s">
        <v>32</v>
      </c>
      <c r="E26" s="46" t="s">
        <v>40</v>
      </c>
      <c r="F26" s="47" t="s">
        <v>48</v>
      </c>
      <c r="N26" s="2"/>
      <c r="P26"/>
    </row>
    <row r="27" spans="2:17" ht="16.5" thickTop="1" thickBot="1" x14ac:dyDescent="0.3">
      <c r="B27" s="11"/>
      <c r="C27" s="35" t="s">
        <v>16</v>
      </c>
      <c r="D27" s="46" t="s">
        <v>33</v>
      </c>
      <c r="E27" s="46" t="s">
        <v>41</v>
      </c>
      <c r="F27" s="47" t="s">
        <v>49</v>
      </c>
      <c r="N27" s="2"/>
      <c r="P27"/>
    </row>
    <row r="28" spans="2:17" ht="16.5" thickTop="1" thickBot="1" x14ac:dyDescent="0.3">
      <c r="B28" s="11"/>
      <c r="C28" s="36" t="s">
        <v>17</v>
      </c>
      <c r="D28" s="46" t="s">
        <v>34</v>
      </c>
      <c r="E28" s="46" t="s">
        <v>42</v>
      </c>
      <c r="F28" s="47" t="s">
        <v>50</v>
      </c>
      <c r="N28" s="2"/>
      <c r="P28"/>
    </row>
    <row r="29" spans="2:17" ht="16.5" thickTop="1" thickBot="1" x14ac:dyDescent="0.3">
      <c r="B29" s="11"/>
      <c r="C29" s="35" t="s">
        <v>18</v>
      </c>
      <c r="D29" s="46" t="s">
        <v>35</v>
      </c>
      <c r="E29" s="46" t="s">
        <v>43</v>
      </c>
      <c r="F29" s="47" t="s">
        <v>51</v>
      </c>
      <c r="N29" s="2"/>
      <c r="P29"/>
    </row>
    <row r="30" spans="2:17" ht="16.5" thickTop="1" thickBot="1" x14ac:dyDescent="0.3">
      <c r="B30" s="11"/>
      <c r="C30" s="36" t="s">
        <v>19</v>
      </c>
      <c r="D30" s="46" t="s">
        <v>36</v>
      </c>
      <c r="E30" s="46" t="s">
        <v>44</v>
      </c>
      <c r="F30" s="47" t="s">
        <v>52</v>
      </c>
      <c r="N30" s="2"/>
      <c r="P30"/>
    </row>
    <row r="31" spans="2:17" ht="16.5" thickTop="1" thickBot="1" x14ac:dyDescent="0.3">
      <c r="B31" s="11"/>
      <c r="C31" s="43" t="s">
        <v>20</v>
      </c>
      <c r="D31" s="46" t="s">
        <v>37</v>
      </c>
      <c r="E31" s="46" t="s">
        <v>45</v>
      </c>
      <c r="F31" s="47" t="s">
        <v>53</v>
      </c>
      <c r="N31" s="2"/>
      <c r="P31"/>
    </row>
    <row r="32" spans="2:17" ht="15.75" thickTop="1" x14ac:dyDescent="0.25">
      <c r="B32" s="44">
        <f>[2]Calendrier!I16</f>
        <v>44896</v>
      </c>
      <c r="C32" s="45" t="s">
        <v>13</v>
      </c>
      <c r="D32" s="46" t="s">
        <v>7</v>
      </c>
      <c r="E32" s="46" t="s">
        <v>7</v>
      </c>
      <c r="F32" s="47" t="s">
        <v>11</v>
      </c>
      <c r="N32" s="2"/>
      <c r="P32"/>
    </row>
    <row r="33" spans="2:16" x14ac:dyDescent="0.25">
      <c r="B33" s="11"/>
      <c r="C33" s="35" t="s">
        <v>14</v>
      </c>
      <c r="D33" s="19" t="s">
        <v>7</v>
      </c>
      <c r="E33" s="19" t="s">
        <v>8</v>
      </c>
      <c r="F33" s="21" t="s">
        <v>7</v>
      </c>
      <c r="O33" s="2"/>
      <c r="P33"/>
    </row>
    <row r="34" spans="2:16" x14ac:dyDescent="0.25">
      <c r="B34" s="11"/>
      <c r="C34" s="36" t="s">
        <v>15</v>
      </c>
      <c r="D34" s="18" t="s">
        <v>7</v>
      </c>
      <c r="E34" s="18" t="s">
        <v>11</v>
      </c>
      <c r="F34" s="20" t="s">
        <v>8</v>
      </c>
      <c r="N34" s="2"/>
      <c r="P34"/>
    </row>
    <row r="35" spans="2:16" x14ac:dyDescent="0.25">
      <c r="B35" s="11"/>
      <c r="C35" s="35" t="s">
        <v>16</v>
      </c>
      <c r="D35" s="19" t="s">
        <v>7</v>
      </c>
      <c r="E35" s="19" t="s">
        <v>8</v>
      </c>
      <c r="F35" s="21" t="s">
        <v>8</v>
      </c>
      <c r="N35" s="2"/>
      <c r="P35"/>
    </row>
    <row r="36" spans="2:16" x14ac:dyDescent="0.25">
      <c r="B36" s="11"/>
      <c r="C36" s="36" t="s">
        <v>17</v>
      </c>
      <c r="D36" s="18" t="s">
        <v>6</v>
      </c>
      <c r="E36" s="18" t="s">
        <v>6</v>
      </c>
      <c r="F36" s="20" t="s">
        <v>8</v>
      </c>
      <c r="N36" s="2"/>
      <c r="P36"/>
    </row>
    <row r="37" spans="2:16" x14ac:dyDescent="0.25">
      <c r="B37" s="11"/>
      <c r="C37" s="35" t="s">
        <v>18</v>
      </c>
      <c r="D37" s="19" t="s">
        <v>7</v>
      </c>
      <c r="E37" s="19" t="s">
        <v>7</v>
      </c>
      <c r="F37" s="21" t="s">
        <v>11</v>
      </c>
      <c r="N37" s="2"/>
      <c r="P37"/>
    </row>
    <row r="38" spans="2:16" x14ac:dyDescent="0.25">
      <c r="B38" s="11"/>
      <c r="C38" s="36" t="s">
        <v>19</v>
      </c>
      <c r="D38" s="18" t="s">
        <v>7</v>
      </c>
      <c r="E38" s="18" t="s">
        <v>7</v>
      </c>
      <c r="F38" s="20" t="s">
        <v>8</v>
      </c>
      <c r="N38" s="2"/>
      <c r="P38"/>
    </row>
    <row r="39" spans="2:16" ht="15.75" thickBot="1" x14ac:dyDescent="0.3">
      <c r="B39" s="11"/>
      <c r="C39" s="43" t="s">
        <v>20</v>
      </c>
      <c r="D39" s="33" t="s">
        <v>7</v>
      </c>
      <c r="E39" s="33" t="s">
        <v>7</v>
      </c>
      <c r="F39" s="34" t="s">
        <v>7</v>
      </c>
      <c r="N39" s="2"/>
      <c r="P39"/>
    </row>
    <row r="40" spans="2:16" ht="15.75" thickTop="1" x14ac:dyDescent="0.25">
      <c r="B40" s="44">
        <f>[2]Calendrier!C25</f>
        <v>44924</v>
      </c>
      <c r="C40" s="45" t="s">
        <v>13</v>
      </c>
      <c r="D40" s="48" t="s">
        <v>7</v>
      </c>
      <c r="E40" s="48" t="s">
        <v>7</v>
      </c>
      <c r="F40" s="49" t="s">
        <v>11</v>
      </c>
      <c r="N40" s="2"/>
      <c r="P40"/>
    </row>
    <row r="41" spans="2:16" x14ac:dyDescent="0.25">
      <c r="B41" s="11"/>
      <c r="C41" s="35" t="s">
        <v>14</v>
      </c>
      <c r="D41" s="7" t="s">
        <v>7</v>
      </c>
      <c r="E41" s="7" t="s">
        <v>8</v>
      </c>
      <c r="F41" s="12" t="s">
        <v>7</v>
      </c>
      <c r="N41" s="2"/>
      <c r="P41"/>
    </row>
    <row r="42" spans="2:16" x14ac:dyDescent="0.25">
      <c r="B42" s="11"/>
      <c r="C42" s="36" t="s">
        <v>15</v>
      </c>
      <c r="D42" s="5" t="s">
        <v>7</v>
      </c>
      <c r="E42" s="5" t="s">
        <v>11</v>
      </c>
      <c r="F42" s="13" t="s">
        <v>8</v>
      </c>
      <c r="N42" s="2"/>
      <c r="P42"/>
    </row>
    <row r="43" spans="2:16" x14ac:dyDescent="0.25">
      <c r="B43" s="11"/>
      <c r="C43" s="35" t="s">
        <v>16</v>
      </c>
      <c r="D43" s="7" t="s">
        <v>7</v>
      </c>
      <c r="E43" s="7" t="s">
        <v>8</v>
      </c>
      <c r="F43" s="12" t="s">
        <v>8</v>
      </c>
      <c r="N43" s="2"/>
      <c r="P43"/>
    </row>
    <row r="44" spans="2:16" x14ac:dyDescent="0.25">
      <c r="B44" s="11"/>
      <c r="C44" s="36" t="s">
        <v>17</v>
      </c>
      <c r="D44" s="5" t="s">
        <v>6</v>
      </c>
      <c r="E44" s="5" t="s">
        <v>6</v>
      </c>
      <c r="F44" s="13" t="s">
        <v>11</v>
      </c>
      <c r="N44" s="2"/>
      <c r="P44"/>
    </row>
    <row r="45" spans="2:16" x14ac:dyDescent="0.25">
      <c r="B45" s="11"/>
      <c r="C45" s="35" t="s">
        <v>18</v>
      </c>
      <c r="D45" s="7" t="s">
        <v>7</v>
      </c>
      <c r="E45" s="7" t="s">
        <v>7</v>
      </c>
      <c r="F45" s="12" t="s">
        <v>11</v>
      </c>
      <c r="N45" s="2"/>
      <c r="P45"/>
    </row>
    <row r="46" spans="2:16" x14ac:dyDescent="0.25">
      <c r="B46" s="11"/>
      <c r="C46" s="36" t="s">
        <v>19</v>
      </c>
      <c r="D46" s="5" t="s">
        <v>7</v>
      </c>
      <c r="E46" s="5" t="s">
        <v>7</v>
      </c>
      <c r="F46" s="13" t="s">
        <v>8</v>
      </c>
      <c r="N46" s="2"/>
      <c r="P46"/>
    </row>
    <row r="47" spans="2:16" ht="15.75" thickBot="1" x14ac:dyDescent="0.3">
      <c r="B47" s="11"/>
      <c r="C47" s="43" t="s">
        <v>20</v>
      </c>
      <c r="D47" s="40" t="s">
        <v>7</v>
      </c>
      <c r="E47" s="40" t="s">
        <v>7</v>
      </c>
      <c r="F47" s="41" t="s">
        <v>7</v>
      </c>
      <c r="N47" s="2"/>
      <c r="P47"/>
    </row>
    <row r="48" spans="2:16" ht="15.75" thickTop="1" x14ac:dyDescent="0.25">
      <c r="B48" s="44">
        <f>[2]Calendrier!F25</f>
        <v>44938</v>
      </c>
      <c r="C48" s="45" t="s">
        <v>13</v>
      </c>
      <c r="D48" s="48" t="s">
        <v>7</v>
      </c>
      <c r="E48" s="48" t="s">
        <v>7</v>
      </c>
      <c r="F48" s="49" t="s">
        <v>11</v>
      </c>
      <c r="N48" s="2"/>
      <c r="P48"/>
    </row>
    <row r="49" spans="2:16" x14ac:dyDescent="0.25">
      <c r="B49" s="11"/>
      <c r="C49" s="35" t="s">
        <v>14</v>
      </c>
      <c r="D49" s="7" t="s">
        <v>7</v>
      </c>
      <c r="E49" s="7" t="s">
        <v>8</v>
      </c>
      <c r="F49" s="12" t="s">
        <v>7</v>
      </c>
      <c r="N49" s="2"/>
      <c r="P49"/>
    </row>
    <row r="50" spans="2:16" x14ac:dyDescent="0.25">
      <c r="B50" s="11"/>
      <c r="C50" s="36" t="s">
        <v>15</v>
      </c>
      <c r="D50" s="5" t="s">
        <v>7</v>
      </c>
      <c r="E50" s="5" t="s">
        <v>8</v>
      </c>
      <c r="F50" s="13" t="s">
        <v>12</v>
      </c>
      <c r="N50" s="2"/>
      <c r="P50"/>
    </row>
    <row r="51" spans="2:16" x14ac:dyDescent="0.25">
      <c r="B51" s="11"/>
      <c r="C51" s="35" t="s">
        <v>16</v>
      </c>
      <c r="D51" s="7" t="s">
        <v>6</v>
      </c>
      <c r="E51" s="7" t="s">
        <v>8</v>
      </c>
      <c r="F51" s="12" t="s">
        <v>8</v>
      </c>
      <c r="O51" s="2"/>
      <c r="P51"/>
    </row>
    <row r="52" spans="2:16" x14ac:dyDescent="0.25">
      <c r="B52" s="11"/>
      <c r="C52" s="36" t="s">
        <v>17</v>
      </c>
      <c r="D52" s="5" t="s">
        <v>6</v>
      </c>
      <c r="E52" s="5" t="s">
        <v>7</v>
      </c>
      <c r="F52" s="13" t="s">
        <v>8</v>
      </c>
      <c r="P52"/>
    </row>
    <row r="53" spans="2:16" x14ac:dyDescent="0.25">
      <c r="B53" s="11"/>
      <c r="C53" s="35" t="s">
        <v>18</v>
      </c>
      <c r="D53" s="7" t="s">
        <v>6</v>
      </c>
      <c r="E53" s="7" t="s">
        <v>6</v>
      </c>
      <c r="F53" s="12" t="s">
        <v>11</v>
      </c>
      <c r="P53"/>
    </row>
    <row r="54" spans="2:16" x14ac:dyDescent="0.25">
      <c r="B54" s="11"/>
      <c r="C54" s="36" t="s">
        <v>19</v>
      </c>
      <c r="D54" s="5" t="s">
        <v>6</v>
      </c>
      <c r="E54" s="5" t="s">
        <v>6</v>
      </c>
      <c r="F54" s="13" t="s">
        <v>8</v>
      </c>
      <c r="P54"/>
    </row>
    <row r="55" spans="2:16" ht="15.75" thickBot="1" x14ac:dyDescent="0.3">
      <c r="B55" s="11"/>
      <c r="C55" s="43" t="s">
        <v>20</v>
      </c>
      <c r="D55" s="40" t="s">
        <v>7</v>
      </c>
      <c r="E55" s="40" t="s">
        <v>7</v>
      </c>
      <c r="F55" s="41" t="s">
        <v>7</v>
      </c>
      <c r="P55"/>
    </row>
    <row r="56" spans="2:16" ht="15.75" thickTop="1" x14ac:dyDescent="0.25">
      <c r="B56" s="44">
        <f>[2]Calendrier!I25</f>
        <v>44952</v>
      </c>
      <c r="C56" s="45" t="s">
        <v>13</v>
      </c>
      <c r="D56" s="48" t="s">
        <v>6</v>
      </c>
      <c r="E56" s="48" t="s">
        <v>7</v>
      </c>
      <c r="F56" s="49" t="s">
        <v>8</v>
      </c>
      <c r="P56"/>
    </row>
    <row r="57" spans="2:16" x14ac:dyDescent="0.25">
      <c r="B57" s="11"/>
      <c r="C57" s="35" t="s">
        <v>14</v>
      </c>
      <c r="D57" s="7" t="s">
        <v>6</v>
      </c>
      <c r="E57" s="7" t="s">
        <v>8</v>
      </c>
      <c r="F57" s="12" t="s">
        <v>7</v>
      </c>
      <c r="P57"/>
    </row>
    <row r="58" spans="2:16" x14ac:dyDescent="0.25">
      <c r="B58" s="11"/>
      <c r="C58" s="36" t="s">
        <v>15</v>
      </c>
      <c r="D58" s="5" t="s">
        <v>7</v>
      </c>
      <c r="E58" s="5" t="s">
        <v>8</v>
      </c>
      <c r="F58" s="13" t="s">
        <v>8</v>
      </c>
      <c r="P58"/>
    </row>
    <row r="59" spans="2:16" x14ac:dyDescent="0.25">
      <c r="B59" s="11"/>
      <c r="C59" s="35" t="s">
        <v>16</v>
      </c>
      <c r="D59" s="7" t="s">
        <v>6</v>
      </c>
      <c r="E59" s="7" t="s">
        <v>8</v>
      </c>
      <c r="F59" s="12" t="s">
        <v>8</v>
      </c>
      <c r="P59"/>
    </row>
    <row r="60" spans="2:16" x14ac:dyDescent="0.25">
      <c r="B60" s="11"/>
      <c r="C60" s="36" t="s">
        <v>17</v>
      </c>
      <c r="D60" s="5" t="s">
        <v>6</v>
      </c>
      <c r="E60" s="5" t="s">
        <v>9</v>
      </c>
      <c r="F60" s="13" t="s">
        <v>8</v>
      </c>
    </row>
    <row r="61" spans="2:16" x14ac:dyDescent="0.25">
      <c r="B61" s="11"/>
      <c r="C61" s="35" t="s">
        <v>18</v>
      </c>
      <c r="D61" s="7" t="s">
        <v>6</v>
      </c>
      <c r="E61" s="7" t="s">
        <v>6</v>
      </c>
      <c r="F61" s="12" t="s">
        <v>8</v>
      </c>
    </row>
    <row r="62" spans="2:16" x14ac:dyDescent="0.25">
      <c r="B62" s="11"/>
      <c r="C62" s="36" t="s">
        <v>19</v>
      </c>
      <c r="D62" s="5" t="s">
        <v>6</v>
      </c>
      <c r="E62" s="5" t="s">
        <v>7</v>
      </c>
      <c r="F62" s="13" t="s">
        <v>7</v>
      </c>
    </row>
    <row r="63" spans="2:16" ht="15.75" thickBot="1" x14ac:dyDescent="0.3">
      <c r="B63" s="11"/>
      <c r="C63" s="43" t="s">
        <v>20</v>
      </c>
      <c r="D63" s="40" t="s">
        <v>7</v>
      </c>
      <c r="E63" s="40" t="s">
        <v>7</v>
      </c>
      <c r="F63" s="41" t="s">
        <v>7</v>
      </c>
    </row>
    <row r="64" spans="2:16" ht="15.75" thickTop="1" x14ac:dyDescent="0.25">
      <c r="B64" s="44">
        <f>[2]Calendrier!C34</f>
        <v>44980</v>
      </c>
      <c r="C64" s="45" t="s">
        <v>13</v>
      </c>
      <c r="D64" s="48" t="s">
        <v>6</v>
      </c>
      <c r="E64" s="48" t="s">
        <v>7</v>
      </c>
      <c r="F64" s="49" t="s">
        <v>8</v>
      </c>
    </row>
    <row r="65" spans="2:6" x14ac:dyDescent="0.25">
      <c r="B65" s="11"/>
      <c r="C65" s="35" t="s">
        <v>14</v>
      </c>
      <c r="D65" s="7" t="s">
        <v>7</v>
      </c>
      <c r="E65" s="7" t="s">
        <v>8</v>
      </c>
      <c r="F65" s="12" t="s">
        <v>7</v>
      </c>
    </row>
    <row r="66" spans="2:6" x14ac:dyDescent="0.25">
      <c r="B66" s="11"/>
      <c r="C66" s="36" t="s">
        <v>15</v>
      </c>
      <c r="D66" s="5" t="s">
        <v>7</v>
      </c>
      <c r="E66" s="5" t="s">
        <v>8</v>
      </c>
      <c r="F66" s="13" t="s">
        <v>8</v>
      </c>
    </row>
    <row r="67" spans="2:6" x14ac:dyDescent="0.25">
      <c r="B67" s="11"/>
      <c r="C67" s="35" t="s">
        <v>16</v>
      </c>
      <c r="D67" s="7" t="s">
        <v>6</v>
      </c>
      <c r="E67" s="7" t="s">
        <v>8</v>
      </c>
      <c r="F67" s="12" t="s">
        <v>8</v>
      </c>
    </row>
    <row r="68" spans="2:6" x14ac:dyDescent="0.25">
      <c r="B68" s="11"/>
      <c r="C68" s="36" t="s">
        <v>17</v>
      </c>
      <c r="D68" s="5" t="s">
        <v>6</v>
      </c>
      <c r="E68" s="5" t="s">
        <v>6</v>
      </c>
      <c r="F68" s="13" t="s">
        <v>8</v>
      </c>
    </row>
    <row r="69" spans="2:6" x14ac:dyDescent="0.25">
      <c r="B69" s="11"/>
      <c r="C69" s="35" t="s">
        <v>18</v>
      </c>
      <c r="D69" s="7" t="s">
        <v>6</v>
      </c>
      <c r="E69" s="7" t="s">
        <v>7</v>
      </c>
      <c r="F69" s="12" t="s">
        <v>8</v>
      </c>
    </row>
    <row r="70" spans="2:6" x14ac:dyDescent="0.25">
      <c r="B70" s="11"/>
      <c r="C70" s="36" t="s">
        <v>19</v>
      </c>
      <c r="D70" s="5" t="s">
        <v>6</v>
      </c>
      <c r="E70" s="5" t="s">
        <v>7</v>
      </c>
      <c r="F70" s="13" t="s">
        <v>7</v>
      </c>
    </row>
    <row r="71" spans="2:6" ht="15.75" thickBot="1" x14ac:dyDescent="0.3">
      <c r="B71" s="11"/>
      <c r="C71" s="43" t="s">
        <v>20</v>
      </c>
      <c r="D71" s="40" t="s">
        <v>7</v>
      </c>
      <c r="E71" s="40" t="s">
        <v>7</v>
      </c>
      <c r="F71" s="41" t="s">
        <v>7</v>
      </c>
    </row>
    <row r="72" spans="2:6" ht="15.75" thickTop="1" x14ac:dyDescent="0.25">
      <c r="B72" s="44">
        <f>[2]Calendrier!F34</f>
        <v>45001</v>
      </c>
      <c r="C72" s="45" t="s">
        <v>13</v>
      </c>
      <c r="D72" s="46"/>
      <c r="E72" s="46"/>
      <c r="F72" s="47"/>
    </row>
    <row r="73" spans="2:6" x14ac:dyDescent="0.25">
      <c r="B73" s="11"/>
      <c r="C73" s="35" t="s">
        <v>14</v>
      </c>
      <c r="D73" s="19"/>
      <c r="E73" s="19"/>
      <c r="F73" s="21"/>
    </row>
    <row r="74" spans="2:6" x14ac:dyDescent="0.25">
      <c r="B74" s="11"/>
      <c r="C74" s="36" t="s">
        <v>15</v>
      </c>
      <c r="D74" s="18"/>
      <c r="E74" s="18"/>
      <c r="F74" s="20"/>
    </row>
    <row r="75" spans="2:6" x14ac:dyDescent="0.25">
      <c r="B75" s="11"/>
      <c r="C75" s="35" t="s">
        <v>16</v>
      </c>
      <c r="D75" s="19"/>
      <c r="E75" s="19"/>
      <c r="F75" s="21"/>
    </row>
    <row r="76" spans="2:6" x14ac:dyDescent="0.25">
      <c r="B76" s="11"/>
      <c r="C76" s="36" t="s">
        <v>17</v>
      </c>
      <c r="D76" s="18"/>
      <c r="E76" s="18"/>
      <c r="F76" s="20"/>
    </row>
    <row r="77" spans="2:6" x14ac:dyDescent="0.25">
      <c r="B77" s="11"/>
      <c r="C77" s="35" t="s">
        <v>18</v>
      </c>
      <c r="D77" s="19"/>
      <c r="E77" s="19"/>
      <c r="F77" s="21"/>
    </row>
    <row r="78" spans="2:6" x14ac:dyDescent="0.25">
      <c r="B78" s="11"/>
      <c r="C78" s="36" t="s">
        <v>19</v>
      </c>
      <c r="D78" s="18"/>
      <c r="E78" s="18"/>
      <c r="F78" s="20"/>
    </row>
    <row r="79" spans="2:6" ht="15.75" thickBot="1" x14ac:dyDescent="0.3">
      <c r="B79" s="11"/>
      <c r="C79" s="43" t="s">
        <v>20</v>
      </c>
      <c r="D79" s="33"/>
      <c r="E79" s="33"/>
      <c r="F79" s="34"/>
    </row>
    <row r="80" spans="2:6" ht="15.75" thickTop="1" x14ac:dyDescent="0.25">
      <c r="B80" s="44">
        <f>[2]Calendrier!I34</f>
        <v>45015</v>
      </c>
      <c r="C80" s="45" t="s">
        <v>13</v>
      </c>
      <c r="D80" s="46"/>
      <c r="E80" s="46"/>
      <c r="F80" s="47"/>
    </row>
    <row r="81" spans="2:6" x14ac:dyDescent="0.25">
      <c r="B81" s="11"/>
      <c r="C81" s="35" t="s">
        <v>14</v>
      </c>
      <c r="D81" s="19"/>
      <c r="E81" s="19"/>
      <c r="F81" s="21"/>
    </row>
    <row r="82" spans="2:6" x14ac:dyDescent="0.25">
      <c r="B82" s="11"/>
      <c r="C82" s="36" t="s">
        <v>15</v>
      </c>
      <c r="D82" s="18"/>
      <c r="E82" s="18"/>
      <c r="F82" s="20"/>
    </row>
    <row r="83" spans="2:6" x14ac:dyDescent="0.25">
      <c r="B83" s="11"/>
      <c r="C83" s="35" t="s">
        <v>16</v>
      </c>
      <c r="D83" s="19"/>
      <c r="E83" s="19"/>
      <c r="F83" s="21"/>
    </row>
    <row r="84" spans="2:6" x14ac:dyDescent="0.25">
      <c r="B84" s="11"/>
      <c r="C84" s="36" t="s">
        <v>17</v>
      </c>
      <c r="D84" s="18"/>
      <c r="E84" s="18"/>
      <c r="F84" s="20"/>
    </row>
    <row r="85" spans="2:6" x14ac:dyDescent="0.25">
      <c r="B85" s="11"/>
      <c r="C85" s="35" t="s">
        <v>18</v>
      </c>
      <c r="D85" s="19"/>
      <c r="E85" s="19"/>
      <c r="F85" s="21"/>
    </row>
    <row r="86" spans="2:6" x14ac:dyDescent="0.25">
      <c r="B86" s="11"/>
      <c r="C86" s="36" t="s">
        <v>19</v>
      </c>
      <c r="D86" s="18"/>
      <c r="E86" s="18"/>
      <c r="F86" s="20"/>
    </row>
    <row r="87" spans="2:6" ht="15.75" thickBot="1" x14ac:dyDescent="0.3">
      <c r="B87" s="11"/>
      <c r="C87" s="37" t="s">
        <v>20</v>
      </c>
      <c r="D87" s="38"/>
      <c r="E87" s="38"/>
      <c r="F87" s="39"/>
    </row>
    <row r="88" spans="2:6" ht="15.75" thickBot="1" x14ac:dyDescent="0.3">
      <c r="B88" s="42"/>
      <c r="C88" s="22"/>
      <c r="D88" s="22"/>
      <c r="E88" s="32"/>
      <c r="F88" s="23"/>
    </row>
    <row r="89" spans="2:6" x14ac:dyDescent="0.25">
      <c r="B89" s="28"/>
      <c r="E89" s="2"/>
    </row>
    <row r="90" spans="2:6" x14ac:dyDescent="0.25">
      <c r="E90" s="2"/>
    </row>
    <row r="91" spans="2:6" x14ac:dyDescent="0.25">
      <c r="E91" s="2"/>
    </row>
    <row r="92" spans="2:6" x14ac:dyDescent="0.25">
      <c r="E92" s="2"/>
    </row>
    <row r="93" spans="2:6" x14ac:dyDescent="0.25">
      <c r="E93" s="2"/>
    </row>
    <row r="94" spans="2:6" x14ac:dyDescent="0.25">
      <c r="E94" s="2"/>
    </row>
    <row r="95" spans="2:6" x14ac:dyDescent="0.25">
      <c r="E95" s="2"/>
    </row>
  </sheetData>
  <mergeCells count="1">
    <mergeCell ref="C2:D2"/>
  </mergeCells>
  <phoneticPr fontId="3" type="noConversion"/>
  <dataValidations count="1">
    <dataValidation type="list" allowBlank="1" showErrorMessage="1" errorTitle="ERREUR DE SAISIE" error="Choisir uniquement une date dans la liste" promptTitle="DATE" prompt="Choisir la date de classement_x000a_" sqref="C2:D2" xr:uid="{09573DF2-0074-4B2C-8D30-EE94D9C01A57}">
      <formula1>$H$4:$H$12</formula1>
    </dataValidation>
  </dataValidations>
  <pageMargins left="0.70866141732283472" right="0.70866141732283472" top="1.9685039370078741" bottom="0.74803149606299213" header="0.31496062992125984" footer="0.31496062992125984"/>
  <pageSetup paperSize="9" scale="47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JOUEURS</vt:lpstr>
      <vt:lpstr>jeudi17février2022</vt:lpstr>
      <vt:lpstr>jeudi17mars2022</vt:lpstr>
      <vt:lpstr>jeudi18novembre2021</vt:lpstr>
      <vt:lpstr>jeudi20janvier2022</vt:lpstr>
      <vt:lpstr>jeudi2décembre2021</vt:lpstr>
      <vt:lpstr>jeudi31mars2022</vt:lpstr>
      <vt:lpstr>jeudi3mars2022</vt:lpstr>
      <vt:lpstr>jeudi4novembre2021</vt:lpstr>
      <vt:lpstr>jeudi6janvier2022</vt:lpstr>
      <vt:lpstr>JOUEURS!Zone_d_impression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</dc:creator>
  <cp:lastModifiedBy>DjiDji</cp:lastModifiedBy>
  <dcterms:created xsi:type="dcterms:W3CDTF">2023-03-01T13:24:30Z</dcterms:created>
  <dcterms:modified xsi:type="dcterms:W3CDTF">2023-03-01T14:25:12Z</dcterms:modified>
</cp:coreProperties>
</file>