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02"/>
  <workbookPr filterPrivacy="1" defaultThemeVersion="124226"/>
  <xr:revisionPtr revIDLastSave="0" documentId="13_ncr:1_{1EFC0745-8367-4110-912A-9BFFC1B1134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definedNames>
    <definedName name="_xlnm._FilterDatabase" localSheetId="0" hidden="1">Feuil1!$A$1:$F$559</definedName>
    <definedName name="_xlnm.Criteria" localSheetId="0">Feuil1!$P$1:$P$2</definedName>
    <definedName name="_xlnm.Extract" localSheetId="0">Feuil1!$P$4:$Q$4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/>
  <c r="P2" i="1" s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E2" i="1"/>
  <c r="M2" i="1" s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3" i="1"/>
  <c r="E4" i="1"/>
  <c r="E5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2" i="1"/>
  <c r="J2" i="1" l="1"/>
</calcChain>
</file>

<file path=xl/sharedStrings.xml><?xml version="1.0" encoding="utf-8"?>
<sst xmlns="http://schemas.openxmlformats.org/spreadsheetml/2006/main" count="1701" uniqueCount="794">
  <si>
    <t>ABACAVIR</t>
  </si>
  <si>
    <t>ABACAVIR;DOLUTEGRAVIR;LAMIVUDINE</t>
  </si>
  <si>
    <t>ABACAVIR;LAMIVUDINE</t>
  </si>
  <si>
    <t>ABALOPARATIDE</t>
  </si>
  <si>
    <t>ABEMACICLIB</t>
  </si>
  <si>
    <t>ACAMPROSATE</t>
  </si>
  <si>
    <t>ACEBUTOLOL</t>
  </si>
  <si>
    <t>ACEGLUTAMIDE</t>
  </si>
  <si>
    <t>ACETAZOLAMIDE</t>
  </si>
  <si>
    <t>ACICLOVIR</t>
  </si>
  <si>
    <t>ACITRETIN</t>
  </si>
  <si>
    <t>ADALIMUMAB</t>
  </si>
  <si>
    <t>ADENOSINE</t>
  </si>
  <si>
    <t>AGALSIDASEALFA</t>
  </si>
  <si>
    <t>AGALSIDASEBETA</t>
  </si>
  <si>
    <t>ALBUMIN HUMAN</t>
  </si>
  <si>
    <t>ALEMTUZUMAB</t>
  </si>
  <si>
    <t>ALENDRONICACID</t>
  </si>
  <si>
    <t>ALIROCUMAB</t>
  </si>
  <si>
    <t>ALISKIREN</t>
  </si>
  <si>
    <t>ALITRETINOIN</t>
  </si>
  <si>
    <t>ALOSETRON</t>
  </si>
  <si>
    <t>ALPRAZOLAM</t>
  </si>
  <si>
    <t>ALPROSTADIL</t>
  </si>
  <si>
    <t>ALTEPLASE</t>
  </si>
  <si>
    <t>AMANTADINE</t>
  </si>
  <si>
    <t>AMBROXOL</t>
  </si>
  <si>
    <t>AMBROXOL;CLENBUTEROL</t>
  </si>
  <si>
    <t>AMFEPRAMONE</t>
  </si>
  <si>
    <t>AMINOPHYLLINE</t>
  </si>
  <si>
    <t>AMISULPRIDE</t>
  </si>
  <si>
    <t>AMLODIPINE;BENAZEPRIL</t>
  </si>
  <si>
    <t>AMLODIPINE;HYDROCHLOROTHIAZIDE;VALSARTAN</t>
  </si>
  <si>
    <t>AMOXICILLIN;CLAVULANICACID</t>
  </si>
  <si>
    <t>AMPICILLIN</t>
  </si>
  <si>
    <t>AMPRENAVIR</t>
  </si>
  <si>
    <t>ANASTROZOLE</t>
  </si>
  <si>
    <t>APOMORPHINE</t>
  </si>
  <si>
    <t>APREMILAST</t>
  </si>
  <si>
    <t>APROTININ</t>
  </si>
  <si>
    <t>ARIPIPRAZOLE</t>
  </si>
  <si>
    <t>ARMODAFINIL</t>
  </si>
  <si>
    <t>ARTESUNATE</t>
  </si>
  <si>
    <t>ASENAPINE</t>
  </si>
  <si>
    <t>ATENOLOL</t>
  </si>
  <si>
    <t>ATENOLOL;CHLORTALIDONE</t>
  </si>
  <si>
    <t>ATOMOXETINE</t>
  </si>
  <si>
    <t>ATOVAQUONE;PROGUANIL</t>
  </si>
  <si>
    <t>ATROPINE</t>
  </si>
  <si>
    <t>AVAPRITINIB</t>
  </si>
  <si>
    <t>AZITHROMYCIN</t>
  </si>
  <si>
    <t>AZTREONAM</t>
  </si>
  <si>
    <t>BACLOFEN</t>
  </si>
  <si>
    <t>BARICITINIB</t>
  </si>
  <si>
    <t>BAZEDOXIFENE;ESTROGENSCONJUGATED</t>
  </si>
  <si>
    <t>BECLOMETASONE;FORMOTEROL</t>
  </si>
  <si>
    <t>BELIMUMAB</t>
  </si>
  <si>
    <t>BENSERAZIDE;LEVODOPA</t>
  </si>
  <si>
    <t>BENZATROPINE</t>
  </si>
  <si>
    <t>BENZYLPENICILLIN</t>
  </si>
  <si>
    <t>BETAHISTINE</t>
  </si>
  <si>
    <t>BETAXOLOL</t>
  </si>
  <si>
    <t>BICALUTAMIDE</t>
  </si>
  <si>
    <t>BICTEGRAVIR;EMTRICITABINE;TENOFOVIR</t>
  </si>
  <si>
    <t>BIOTIN</t>
  </si>
  <si>
    <t>BISMUTH;METRONIDAZOLE;TETRACYCLINE</t>
  </si>
  <si>
    <t>BISOPROLOL</t>
  </si>
  <si>
    <t>BISOPROLOL;HYDROCHLOROTHIAZIDE</t>
  </si>
  <si>
    <t>BOCEPREVIR</t>
  </si>
  <si>
    <t>BREXANOLONE</t>
  </si>
  <si>
    <t>BREXPIPRAZOLE</t>
  </si>
  <si>
    <t>BRIVARACETAM</t>
  </si>
  <si>
    <t>BRIVUDINE</t>
  </si>
  <si>
    <t>BRODALUMAB</t>
  </si>
  <si>
    <t>BROLUCIZUMAB</t>
  </si>
  <si>
    <t>BROMHEXINE</t>
  </si>
  <si>
    <t>BROMOCRIPTINE</t>
  </si>
  <si>
    <t>BROMPHENIRAMINE;PSEUDOEPHEDRINE</t>
  </si>
  <si>
    <t>BUDESONIDE</t>
  </si>
  <si>
    <t>BUDESONIDE;FORMOTEROL</t>
  </si>
  <si>
    <t>BUPRENORPHINE</t>
  </si>
  <si>
    <t>BUPRENORPHINE;NALOXONE</t>
  </si>
  <si>
    <t>BUPROPION</t>
  </si>
  <si>
    <t>BUPROPION;NALTREXONE</t>
  </si>
  <si>
    <t>BUSERELIN</t>
  </si>
  <si>
    <t>BUSPIRONE</t>
  </si>
  <si>
    <t>BUTALBITAL;CAFFEINE;PARACETAMOL</t>
  </si>
  <si>
    <t>CABERGOLINE</t>
  </si>
  <si>
    <t>CABOTEGRAVIR</t>
  </si>
  <si>
    <t>CAFFEINE</t>
  </si>
  <si>
    <t>CAFFEINE;DIHYDROCODEINE;PARACETAMOL</t>
  </si>
  <si>
    <t>CALCITONIN</t>
  </si>
  <si>
    <t>CALCIUMCHLORIDE;POTASSIUM;SODIUMCHLORIDE;SODIUMLACTATE</t>
  </si>
  <si>
    <t>CALCIUM GLUCONATE</t>
  </si>
  <si>
    <t>CANDESARTAN</t>
  </si>
  <si>
    <t>CANNABIDIOL;DRONABINOL</t>
  </si>
  <si>
    <t>CARBAMAZEPINE</t>
  </si>
  <si>
    <t>CARBIDOPA;ENTACAPONE;LEVODOPA</t>
  </si>
  <si>
    <t>CARBIDOPA;LEVODOPA</t>
  </si>
  <si>
    <t>CARBOPROST</t>
  </si>
  <si>
    <t>CARIPRAZINE</t>
  </si>
  <si>
    <t>CARVEDILOL</t>
  </si>
  <si>
    <t>CEFALEXIN</t>
  </si>
  <si>
    <t>CEFAMANDOLE</t>
  </si>
  <si>
    <t>CEFAZOLIN</t>
  </si>
  <si>
    <t>CEFEPIME</t>
  </si>
  <si>
    <t>CEFIXIME</t>
  </si>
  <si>
    <t>CEFODIZIME</t>
  </si>
  <si>
    <t>CEFOPERAZONE;SULBACTAM</t>
  </si>
  <si>
    <t>CEFOTAXIME</t>
  </si>
  <si>
    <t>CEFOXITIN</t>
  </si>
  <si>
    <t>CEFTAZIDIME</t>
  </si>
  <si>
    <t>CEFTIZOXIME</t>
  </si>
  <si>
    <t>CEFTRIAXONE</t>
  </si>
  <si>
    <t>CEFUROXIME</t>
  </si>
  <si>
    <t>CELECOXIB</t>
  </si>
  <si>
    <t>CELIPROLOL</t>
  </si>
  <si>
    <t>CENOBAMATE</t>
  </si>
  <si>
    <t>CERTOLIZUMAB PEGOL</t>
  </si>
  <si>
    <t>CETIRIZINE</t>
  </si>
  <si>
    <t>CHLORDIAZEPOXIDE</t>
  </si>
  <si>
    <t>CHLORMADINONE</t>
  </si>
  <si>
    <t>CHLORMADINONE;ETHINYLESTRADIOL</t>
  </si>
  <si>
    <t>CHLOROQUINE;PROGUANIL</t>
  </si>
  <si>
    <t>CHLORPHENAMINE</t>
  </si>
  <si>
    <t>CHLORPHENAMINE;DEXTROMETHORPHAN;PARACETAMOL;PSEUDOEPHEDRINE</t>
  </si>
  <si>
    <t>CHLORPHENAMINE;PARACETAMOL</t>
  </si>
  <si>
    <t>CICLESONIDE</t>
  </si>
  <si>
    <t>CILASTATIN;IMIPENEM</t>
  </si>
  <si>
    <t>CIMETIDINE</t>
  </si>
  <si>
    <t>CIPROFLOXACIN</t>
  </si>
  <si>
    <t>CLADRIBINE</t>
  </si>
  <si>
    <t>CLINDAMYCIN</t>
  </si>
  <si>
    <t>CLOBAZAM</t>
  </si>
  <si>
    <t>CLOMIFENE</t>
  </si>
  <si>
    <t>CLONAZEPAM</t>
  </si>
  <si>
    <t>CLONIDINE</t>
  </si>
  <si>
    <t>CLORAZEPIC ACID</t>
  </si>
  <si>
    <t>CLOZAPINE</t>
  </si>
  <si>
    <t>COBICISTAT;ELVITEGRAVIR;EMTRICITABINE;TENOFOVIR</t>
  </si>
  <si>
    <t>COLCHICINE</t>
  </si>
  <si>
    <t>COLECALCIFEROL</t>
  </si>
  <si>
    <t>CORTICOTROPIN</t>
  </si>
  <si>
    <t>CYCLOBENZAPRINE</t>
  </si>
  <si>
    <t>CYCLOSERINE</t>
  </si>
  <si>
    <t>CYPROHEPTADINE</t>
  </si>
  <si>
    <t>CYPROTERONE</t>
  </si>
  <si>
    <t>CYPROTERONE;ETHINYLESTRADIOL</t>
  </si>
  <si>
    <t>DACLATASVIR</t>
  </si>
  <si>
    <t>DANAZOL</t>
  </si>
  <si>
    <t>DASABUVIR</t>
  </si>
  <si>
    <t>DEGARELIX</t>
  </si>
  <si>
    <t>DELAMANID</t>
  </si>
  <si>
    <t>DESLORATADINE</t>
  </si>
  <si>
    <t>DESOGESTREL</t>
  </si>
  <si>
    <t>DESOGESTREL;ETHINYLESTRADIOL</t>
  </si>
  <si>
    <t>DESOXIMETASONE</t>
  </si>
  <si>
    <t>DEUTETRABENAZINE</t>
  </si>
  <si>
    <t>DEXAMETHASONE</t>
  </si>
  <si>
    <t>DEXAMFETAMINE</t>
  </si>
  <si>
    <t>DEXMEDETOMIDINE</t>
  </si>
  <si>
    <t>DEXMETHYLPHENIDATE</t>
  </si>
  <si>
    <t>DEXTROMETHORPHAN;DOXYLAMINE;PARACETAMOL;PSEUDOEPHEDRINE</t>
  </si>
  <si>
    <t>DEXTROMETHORPHAN;GUAIFENESIN</t>
  </si>
  <si>
    <t>DEXTROMETHORPHAN;GUAIFENESIN;PARACETAMOL;PSEUDOEPHEDRINE</t>
  </si>
  <si>
    <t>DIAMORPHINE</t>
  </si>
  <si>
    <t>DIAZEPAM</t>
  </si>
  <si>
    <t>DIENOGEST</t>
  </si>
  <si>
    <t>DIENOGEST;ESTRADIOL</t>
  </si>
  <si>
    <t>DIENOGEST;ETHINYLESTRADIOL</t>
  </si>
  <si>
    <t>DIFLUNISAL</t>
  </si>
  <si>
    <t>DIGOXIN</t>
  </si>
  <si>
    <t>DIHYDROCODEINE</t>
  </si>
  <si>
    <t>DIPHENHYDRAMINE</t>
  </si>
  <si>
    <t>DIROXIMELFUMARATE</t>
  </si>
  <si>
    <t>DOCETAXEL</t>
  </si>
  <si>
    <t>DOCOSANOL</t>
  </si>
  <si>
    <t>DOCUSATE</t>
  </si>
  <si>
    <t>DOLUTEGRAVIR</t>
  </si>
  <si>
    <t>DOLUTEGRAVIR;LAMIVUDINE</t>
  </si>
  <si>
    <t>DOLUTEGRAVIR;RILPIVIRINE</t>
  </si>
  <si>
    <t>DONEPEZIL</t>
  </si>
  <si>
    <t>DOPAMINE</t>
  </si>
  <si>
    <t>DOXOFYLLINE</t>
  </si>
  <si>
    <t>DRONABINOL</t>
  </si>
  <si>
    <t>DROSPIRENONE</t>
  </si>
  <si>
    <t>DROSPIRENONE;ETHINYLESTRADIOL</t>
  </si>
  <si>
    <t>DROSPIRENONE;ETHINYLESTRADIOL;LEVOMEFOLICACID</t>
  </si>
  <si>
    <t>DUTASTERIDE</t>
  </si>
  <si>
    <t>DUTASTERIDE;TAMSULOSIN</t>
  </si>
  <si>
    <t>DYDROGESTERONE</t>
  </si>
  <si>
    <t>DYDROGESTERONE;ESTRADIOL</t>
  </si>
  <si>
    <t>ECULIZUMAB</t>
  </si>
  <si>
    <t>EDARAVONE</t>
  </si>
  <si>
    <t>EFAVIRENZ</t>
  </si>
  <si>
    <t>EFAVIRENZ;EMTRICITABINE;TENOFOVIR</t>
  </si>
  <si>
    <t>ELAGOLIX</t>
  </si>
  <si>
    <t>ELAGOLIX;ESTRADIOL;NORETHISTERONE</t>
  </si>
  <si>
    <t>ELBASVIR;GRAZOPREVIR</t>
  </si>
  <si>
    <t>ELEXACAFTOR;IVACAFTOR;TEZACAFTOR</t>
  </si>
  <si>
    <t>ELIGLUSTAT</t>
  </si>
  <si>
    <t>EMTRICITABINE;RILPIVIRINE;TENOFOVIR</t>
  </si>
  <si>
    <t>EMTRICITABINE;TENOFOVIR</t>
  </si>
  <si>
    <t>ENALAPRIL</t>
  </si>
  <si>
    <t>ENFUVIRTIDE</t>
  </si>
  <si>
    <t>ENTACAPONE</t>
  </si>
  <si>
    <t>ENZALUTAMIDE</t>
  </si>
  <si>
    <t>EPHEDRINE</t>
  </si>
  <si>
    <t>EPROSARTAN</t>
  </si>
  <si>
    <t>ERENUMAB</t>
  </si>
  <si>
    <t>ERGOCALCIFEROL</t>
  </si>
  <si>
    <t>ERTAPENEM</t>
  </si>
  <si>
    <t>ERYTHROMYCIN</t>
  </si>
  <si>
    <t>ESLICARBAZEPINE</t>
  </si>
  <si>
    <t>ESOMEPRAZOLE</t>
  </si>
  <si>
    <t>ESTRADIOL</t>
  </si>
  <si>
    <t>ESTRADIOL;LEVONORGESTREL</t>
  </si>
  <si>
    <t>ESTRADIOL;NOMEGESTROL</t>
  </si>
  <si>
    <t>ESTRADIOL;NORETHISTERONE</t>
  </si>
  <si>
    <t>ESTRIOL</t>
  </si>
  <si>
    <t>ESTROGENS CONJUGATED</t>
  </si>
  <si>
    <t>ESTROGENSCONJUGATED;MEDROXYPROGESTERONE</t>
  </si>
  <si>
    <t>ESTROGENSCONJUGATED;NORGESTREL</t>
  </si>
  <si>
    <t>ESTROGENS ESTERIFIED</t>
  </si>
  <si>
    <t>ESTROGENSESTERIFIED;METHYLTESTOSTERONE</t>
  </si>
  <si>
    <t>ESTROPIPATE</t>
  </si>
  <si>
    <t>ESZOPICLONE</t>
  </si>
  <si>
    <t>ETAMSYLATE</t>
  </si>
  <si>
    <t>ETHINYLESTRADIOL</t>
  </si>
  <si>
    <t>ETHINYLESTRADIOL;ETONOGESTREL</t>
  </si>
  <si>
    <t>ETHINYLESTRADIOL;ETHYNODIOL</t>
  </si>
  <si>
    <t>ETHINYLESTRADIOL;GESTODENE</t>
  </si>
  <si>
    <t>ETHINYLESTRADIOL;IRON;NORETHISTERONE</t>
  </si>
  <si>
    <t>ETHINYLESTRADIOL;LEVONORGESTREL</t>
  </si>
  <si>
    <t>ETHINYLESTRADIOL;NORELGESTROMIN</t>
  </si>
  <si>
    <t>ETHINYLESTRADIOL;NORETHISTERONE</t>
  </si>
  <si>
    <t>ETHINYLESTRADIOL;NORGESTIMATE</t>
  </si>
  <si>
    <t>ETHINYLESTRADIOL;NORGESTREL</t>
  </si>
  <si>
    <t>ETHIONAMIDE</t>
  </si>
  <si>
    <t>ETHOSUXIMIDE</t>
  </si>
  <si>
    <t>ETHYL LOFLAZEPATE</t>
  </si>
  <si>
    <t>ETIDRONICACID</t>
  </si>
  <si>
    <t>ETONOGESTREL</t>
  </si>
  <si>
    <t>ETRAVIRINE</t>
  </si>
  <si>
    <t>EXEMESTANE</t>
  </si>
  <si>
    <t>EZETIMIBE</t>
  </si>
  <si>
    <t>FAMOTIDINE</t>
  </si>
  <si>
    <t>FAMPRIDINE</t>
  </si>
  <si>
    <t>FELBAMATE</t>
  </si>
  <si>
    <t>FENFLURAMINE</t>
  </si>
  <si>
    <t>FENTANYL</t>
  </si>
  <si>
    <t>FINASTERIDE</t>
  </si>
  <si>
    <t>FINGOLIMOD</t>
  </si>
  <si>
    <t>FLUNARIZINE</t>
  </si>
  <si>
    <t>FLUPENTIXOL</t>
  </si>
  <si>
    <t>FLUPENTIXOL;MELITRACEN</t>
  </si>
  <si>
    <t>FLUPHENAZINE</t>
  </si>
  <si>
    <t>FLURAZEPAM</t>
  </si>
  <si>
    <t>FLUSPIRILENE</t>
  </si>
  <si>
    <t>FOLLITROPIN ALFA</t>
  </si>
  <si>
    <t>FOSFOMYCIN</t>
  </si>
  <si>
    <t>FOSTAMATINIB</t>
  </si>
  <si>
    <t>FREMANEZUMAB</t>
  </si>
  <si>
    <t>FULVESTRANT</t>
  </si>
  <si>
    <t>GABAPENTIN</t>
  </si>
  <si>
    <t>GABAPENTIN ENACARBIL</t>
  </si>
  <si>
    <t>GADOBENIC ACID</t>
  </si>
  <si>
    <t>GADODIAMIDE</t>
  </si>
  <si>
    <t>GADOPENTETIC ACID</t>
  </si>
  <si>
    <t>GADOTERIDOL</t>
  </si>
  <si>
    <t>GADOVERSETAMIDE</t>
  </si>
  <si>
    <t>GADOXETIC ACID</t>
  </si>
  <si>
    <t>GALCANEZUMAB</t>
  </si>
  <si>
    <t>GAMMA-HYDROXYBUTYRATE;OXYBATE SODIUM</t>
  </si>
  <si>
    <t>GANCICLOVIR</t>
  </si>
  <si>
    <t>GEMFIBROZIL</t>
  </si>
  <si>
    <t>GLATIRAMER</t>
  </si>
  <si>
    <t>GLECAPREVIR;PIBRENTASVIR</t>
  </si>
  <si>
    <t>GLUCOSE;HEPARIN</t>
  </si>
  <si>
    <t>GLYCERYL TRINITRATE</t>
  </si>
  <si>
    <t>GLYCOPYRRONIUM;INDACATEROL</t>
  </si>
  <si>
    <t>GOSERELIN</t>
  </si>
  <si>
    <t>GUAIFENESIN</t>
  </si>
  <si>
    <t>GUANFACINE</t>
  </si>
  <si>
    <t>HALOPERIDOL</t>
  </si>
  <si>
    <t>HYDROCHLOROTHIAZIDE;METHYLDOPA</t>
  </si>
  <si>
    <t>HYDROCHLOROTHIAZIDE;OLMESARTAN</t>
  </si>
  <si>
    <t>HYDROCHLOROTHIAZIDE;TRIAMTERENE</t>
  </si>
  <si>
    <t>HYDROCHLOROTHIAZIDE;VALSARTAN</t>
  </si>
  <si>
    <t>HYDROCODONE</t>
  </si>
  <si>
    <t>HYDROCODONE;IBUPROFEN</t>
  </si>
  <si>
    <t>HYDROCODONE;PARACETAMOL</t>
  </si>
  <si>
    <t>HYDROCORTISONE</t>
  </si>
  <si>
    <t>HYDROMORPHONE</t>
  </si>
  <si>
    <t>IBANDRONICACID</t>
  </si>
  <si>
    <t>IMIQUIMOD</t>
  </si>
  <si>
    <t>INDOMETACIN</t>
  </si>
  <si>
    <t>INOTERSEN</t>
  </si>
  <si>
    <t>INSULIN LISPRO</t>
  </si>
  <si>
    <t>INTERFERON ALFA-1A</t>
  </si>
  <si>
    <t>INTERFERON ALFA-2B</t>
  </si>
  <si>
    <t>INTERFERON BETA-1A</t>
  </si>
  <si>
    <t>INTERFERON BETA-1B</t>
  </si>
  <si>
    <t>IODIXANOL</t>
  </si>
  <si>
    <t>IPRATROPIUM</t>
  </si>
  <si>
    <t>ISOSORBIDE DINITRATE</t>
  </si>
  <si>
    <t>ISOSORBIDE MONONITRATE</t>
  </si>
  <si>
    <t>ISOTRETINOIN</t>
  </si>
  <si>
    <t>IVACAFTOR</t>
  </si>
  <si>
    <t>IVACAFTOR;LUMACAFTOR</t>
  </si>
  <si>
    <t>IVACAFTOR;TEZACAFTOR</t>
  </si>
  <si>
    <t>KETAMINE</t>
  </si>
  <si>
    <t>LACOSAMIDE</t>
  </si>
  <si>
    <t>LAMOTRIGINE</t>
  </si>
  <si>
    <t>LANREOTIDE</t>
  </si>
  <si>
    <t>LANSOPRAZOLE</t>
  </si>
  <si>
    <t>LARONIDASE</t>
  </si>
  <si>
    <t>LEDIPASVIR;SOFOSBUVIR</t>
  </si>
  <si>
    <t>LEFLUNOMIDE</t>
  </si>
  <si>
    <t>LETROZOLE</t>
  </si>
  <si>
    <t>LEUPRORELIN</t>
  </si>
  <si>
    <t>LEUPRORELIN;NORETHISTERONE</t>
  </si>
  <si>
    <t>LEVETIRACETAM</t>
  </si>
  <si>
    <t>LEVOBUNOLOL</t>
  </si>
  <si>
    <t>LEVOCETIRIZINE</t>
  </si>
  <si>
    <t>LEVODOPA</t>
  </si>
  <si>
    <t>LEVOFLOXACIN</t>
  </si>
  <si>
    <t>LEVONORGESTREL</t>
  </si>
  <si>
    <t>LEVOTHYROXINE</t>
  </si>
  <si>
    <t>LEVOTHYROXINE;LIOTHYRONINE</t>
  </si>
  <si>
    <t>LIDOCAINE</t>
  </si>
  <si>
    <t>LINCOMYCIN</t>
  </si>
  <si>
    <t>LIOTHYRONINE</t>
  </si>
  <si>
    <t>LIRAGLUTIDE</t>
  </si>
  <si>
    <t>LISDEXAMFETAMINE</t>
  </si>
  <si>
    <t>LISINOPRIL</t>
  </si>
  <si>
    <t>LITHIUM</t>
  </si>
  <si>
    <t>LORATADINE</t>
  </si>
  <si>
    <t>LORAZEPAM</t>
  </si>
  <si>
    <t>LORLATINIB</t>
  </si>
  <si>
    <t>LOVASTATIN</t>
  </si>
  <si>
    <t>LUMATEPERONE</t>
  </si>
  <si>
    <t>LURASIDONE</t>
  </si>
  <si>
    <t>LYNESTRENOL</t>
  </si>
  <si>
    <t>MAGNESIUM SULFATE</t>
  </si>
  <si>
    <t>MANNITOL</t>
  </si>
  <si>
    <t>MECLOZINE</t>
  </si>
  <si>
    <t>MECOBALAMIN</t>
  </si>
  <si>
    <t>MEDROXYPROGESTERONE</t>
  </si>
  <si>
    <t>MEFLOQUINE</t>
  </si>
  <si>
    <t>MELATONIN</t>
  </si>
  <si>
    <t>MEMANTINE</t>
  </si>
  <si>
    <t>MEROPENEM</t>
  </si>
  <si>
    <t>MESALAZINE</t>
  </si>
  <si>
    <t>METAMFETAMINE</t>
  </si>
  <si>
    <t>METHADONE</t>
  </si>
  <si>
    <t>METHOCARBAMOL</t>
  </si>
  <si>
    <t>METHOTREXATE</t>
  </si>
  <si>
    <t>METHYLDOPA</t>
  </si>
  <si>
    <t>METHYLPHENIDATE</t>
  </si>
  <si>
    <t>METHYLPREDNISOLONE</t>
  </si>
  <si>
    <t>METOCLOPRAMIDE</t>
  </si>
  <si>
    <t>METOPROLOL</t>
  </si>
  <si>
    <t>METRONIDAZOLE</t>
  </si>
  <si>
    <t>MIDAZOLAM</t>
  </si>
  <si>
    <t>MILRINONE</t>
  </si>
  <si>
    <t>MITOTANE</t>
  </si>
  <si>
    <t>MIZOLASTINE</t>
  </si>
  <si>
    <t>MODAFINIL</t>
  </si>
  <si>
    <t>MONTELUKAST</t>
  </si>
  <si>
    <t>MORPHINE</t>
  </si>
  <si>
    <t>MORPHINE;NALTREXONE</t>
  </si>
  <si>
    <t>MOXIFLOXACIN</t>
  </si>
  <si>
    <t>MOXONIDINE</t>
  </si>
  <si>
    <t>NADOLOL</t>
  </si>
  <si>
    <t>NAFARELIN</t>
  </si>
  <si>
    <t>NALMEFENE</t>
  </si>
  <si>
    <t>NALOXONE</t>
  </si>
  <si>
    <t>NALTREXONE</t>
  </si>
  <si>
    <t>NATALIZUMAB</t>
  </si>
  <si>
    <t>NEBIVOLOL</t>
  </si>
  <si>
    <t>NEDAPLATIN</t>
  </si>
  <si>
    <t>NIFEDIPINE</t>
  </si>
  <si>
    <t>NINTEDANIB</t>
  </si>
  <si>
    <t>NIRAPARIB</t>
  </si>
  <si>
    <t>NITRAZEPAM</t>
  </si>
  <si>
    <t>NITROFURANTOIN</t>
  </si>
  <si>
    <t>NITROPRUSSIDE</t>
  </si>
  <si>
    <t>NOMEGESTROL</t>
  </si>
  <si>
    <t>NORETHISTERONE</t>
  </si>
  <si>
    <t>OCRELIZUMAB</t>
  </si>
  <si>
    <t>OCTREOTIDE</t>
  </si>
  <si>
    <t>OFATUMUMAB</t>
  </si>
  <si>
    <t>OFLOXACIN</t>
  </si>
  <si>
    <t>OLANZAPINE</t>
  </si>
  <si>
    <t>OLMESARTAN</t>
  </si>
  <si>
    <t>OLSALAZINE</t>
  </si>
  <si>
    <t>OMALIZUMAB</t>
  </si>
  <si>
    <t>OMBITASVIR;PARITAPREVIR;RITONAVIR</t>
  </si>
  <si>
    <t>OMEPRAZOLE</t>
  </si>
  <si>
    <t>OMEPRAZOLE;SODIUM BICARBONATE</t>
  </si>
  <si>
    <t>ONDANSETRON</t>
  </si>
  <si>
    <t>OPICAPONE</t>
  </si>
  <si>
    <t>OSELTAMIVIR</t>
  </si>
  <si>
    <t>OXACILLIN</t>
  </si>
  <si>
    <t>OXAZEPAM</t>
  </si>
  <si>
    <t>OXCARBAZEPINE</t>
  </si>
  <si>
    <t>OXETORONE</t>
  </si>
  <si>
    <t>OXYBATE SODIUM</t>
  </si>
  <si>
    <t>OXYCODONE</t>
  </si>
  <si>
    <t>OXYCODONE;PARACETAMOL</t>
  </si>
  <si>
    <t>OXYMORPHONE</t>
  </si>
  <si>
    <t>OXYTOCIN</t>
  </si>
  <si>
    <t>OZANIMOD</t>
  </si>
  <si>
    <t>PALBOCICLIB</t>
  </si>
  <si>
    <t>PALIPERIDONE</t>
  </si>
  <si>
    <t>PAMIDRONIC ACID</t>
  </si>
  <si>
    <t>PANCREATIN</t>
  </si>
  <si>
    <t>PANCRELIPASE</t>
  </si>
  <si>
    <t>PANTOPRAZOLE</t>
  </si>
  <si>
    <t>PAPAVERINE</t>
  </si>
  <si>
    <t>PARACETAMOL;PSEUDOEPHEDRINE</t>
  </si>
  <si>
    <t>PEGINTERFERONALFA-2A</t>
  </si>
  <si>
    <t>PEGINTERFERONALFA-2A;RIBAVIRIN</t>
  </si>
  <si>
    <t>PEGINTERFERONALFA-2B</t>
  </si>
  <si>
    <t>PEGINTERFERONBETA-1A</t>
  </si>
  <si>
    <t>PENTOSAN POLYSULFATE</t>
  </si>
  <si>
    <t>PENTOXIFYLLINE</t>
  </si>
  <si>
    <t>PERAMPANEL</t>
  </si>
  <si>
    <t>PERGOLIDE</t>
  </si>
  <si>
    <t>PEXIDARTINIB</t>
  </si>
  <si>
    <t>PHENTERMINE</t>
  </si>
  <si>
    <t>PHENTERMINE;TOPIRAMATE</t>
  </si>
  <si>
    <t>PHENTOLAMINE</t>
  </si>
  <si>
    <t>PHYTOMENADIONE</t>
  </si>
  <si>
    <t>PIMAVANSERIN</t>
  </si>
  <si>
    <t>PIMOZIDE</t>
  </si>
  <si>
    <t>PINDOLOL</t>
  </si>
  <si>
    <t>PIPERACILLIN</t>
  </si>
  <si>
    <t>PIPERACILLIN;TAZOBACTAM</t>
  </si>
  <si>
    <t>PIRACETAM</t>
  </si>
  <si>
    <t>PIRFENIDONE</t>
  </si>
  <si>
    <t>PITOLISANT</t>
  </si>
  <si>
    <t>PIZOTIFEN</t>
  </si>
  <si>
    <t>PONATINIB</t>
  </si>
  <si>
    <t>POTASSIUM</t>
  </si>
  <si>
    <t>PRAMIPEXOLE</t>
  </si>
  <si>
    <t>PRAVASTATIN</t>
  </si>
  <si>
    <t>PRAZOSIN</t>
  </si>
  <si>
    <t>PREDNISONE</t>
  </si>
  <si>
    <t>PREGABALIN</t>
  </si>
  <si>
    <t>PRIMAQUINE</t>
  </si>
  <si>
    <t>PRIMIDONE</t>
  </si>
  <si>
    <t>PROGESTERONE</t>
  </si>
  <si>
    <t>PROMETHAZINE</t>
  </si>
  <si>
    <t>PROPOFOL</t>
  </si>
  <si>
    <t>PROPRANOLOL</t>
  </si>
  <si>
    <t>PROTIONAMIDE</t>
  </si>
  <si>
    <t>PRUCALOPRIDE</t>
  </si>
  <si>
    <t>PSEUDOEPHEDRINE</t>
  </si>
  <si>
    <t>PSEUDOEPHEDRINE;TRIPROLIDINE</t>
  </si>
  <si>
    <t>PYRIDOXINE</t>
  </si>
  <si>
    <t>QUETIAPINE</t>
  </si>
  <si>
    <t>RACEANISODAMINE</t>
  </si>
  <si>
    <t>RALOXIFENE</t>
  </si>
  <si>
    <t>RALTEGRAVIR</t>
  </si>
  <si>
    <t>RAMELTEON</t>
  </si>
  <si>
    <t>RAMOSETRON</t>
  </si>
  <si>
    <t>RANITIDINE</t>
  </si>
  <si>
    <t>RASAGILINE</t>
  </si>
  <si>
    <t>REGORAFENIB</t>
  </si>
  <si>
    <t>RIBAVIRIN</t>
  </si>
  <si>
    <t>RIBOCICLIB</t>
  </si>
  <si>
    <t>RIBOFLAVIN</t>
  </si>
  <si>
    <t>RILMENIDINE</t>
  </si>
  <si>
    <t>RILPIVIRINE</t>
  </si>
  <si>
    <t>RIOCIGUAT</t>
  </si>
  <si>
    <t>RISEDRONIC ACID</t>
  </si>
  <si>
    <t>RISPERIDONE</t>
  </si>
  <si>
    <t>RITONAVIR</t>
  </si>
  <si>
    <t>RIVASTIGMINE</t>
  </si>
  <si>
    <t>ROFLUMILAST</t>
  </si>
  <si>
    <t>ROPINIROLE</t>
  </si>
  <si>
    <t>ROPIVACAINE</t>
  </si>
  <si>
    <t>ROSUVASTATIN</t>
  </si>
  <si>
    <t>ROTIGOTINE</t>
  </si>
  <si>
    <t>RUCAPARIB</t>
  </si>
  <si>
    <t>RUXOLITINIB</t>
  </si>
  <si>
    <t>SACUBITRIL;VALSARTAN</t>
  </si>
  <si>
    <t>SAFINAMIDE</t>
  </si>
  <si>
    <t>SALBUTAMOL</t>
  </si>
  <si>
    <t>SAPROPTERIN</t>
  </si>
  <si>
    <t>SAQUINAVIR</t>
  </si>
  <si>
    <t>SECUKINUMAB</t>
  </si>
  <si>
    <t>SELEGILINE</t>
  </si>
  <si>
    <t>SELEXIPAG</t>
  </si>
  <si>
    <t>SELINEXOR</t>
  </si>
  <si>
    <t>SIMVASTATIN</t>
  </si>
  <si>
    <t>SIPONIMOD</t>
  </si>
  <si>
    <t>SITAGLIPTIN</t>
  </si>
  <si>
    <t>SOFOSBUVIR</t>
  </si>
  <si>
    <t>SOFOSBUVIR;VELPATASVIR</t>
  </si>
  <si>
    <t>SOLRIAMFETOL</t>
  </si>
  <si>
    <t>SOMATROPIN</t>
  </si>
  <si>
    <t>SOTALOL</t>
  </si>
  <si>
    <t>SUFENTANIL</t>
  </si>
  <si>
    <t>SULFASALAZINE</t>
  </si>
  <si>
    <t>SUNITINIB</t>
  </si>
  <si>
    <t>SUVOREXANT</t>
  </si>
  <si>
    <t>TADALAFIL</t>
  </si>
  <si>
    <t>TAFENOQUINE</t>
  </si>
  <si>
    <t>TAMOXIFEN</t>
  </si>
  <si>
    <t>TASIMELTEON</t>
  </si>
  <si>
    <t>TEDUGLUTIDE</t>
  </si>
  <si>
    <t>TEGASEROD</t>
  </si>
  <si>
    <t>TELOTRISTAT</t>
  </si>
  <si>
    <t>TEMAZEPAM</t>
  </si>
  <si>
    <t>TENOFOVIR</t>
  </si>
  <si>
    <t>TERBINAFINE</t>
  </si>
  <si>
    <t>TERBUTALINE</t>
  </si>
  <si>
    <t>TERIFLUNOMIDE</t>
  </si>
  <si>
    <t>TERIPARATIDE</t>
  </si>
  <si>
    <t>TESTOSTERONE</t>
  </si>
  <si>
    <t>TETRABENAZINE</t>
  </si>
  <si>
    <t>TIAGABINE</t>
  </si>
  <si>
    <t>TIBOLONE</t>
  </si>
  <si>
    <t>TIMOLOL</t>
  </si>
  <si>
    <t>TINIDAZOLE</t>
  </si>
  <si>
    <t>TIOPRONIN</t>
  </si>
  <si>
    <t>TIOTIXENE</t>
  </si>
  <si>
    <t>TIZANIDINE</t>
  </si>
  <si>
    <t>TOFACITINIB</t>
  </si>
  <si>
    <t>TOLCAPONE</t>
  </si>
  <si>
    <t>TOLVAPTAN</t>
  </si>
  <si>
    <t>TOPIRAMATE</t>
  </si>
  <si>
    <t>TRAMADOL</t>
  </si>
  <si>
    <t>TRANEXAMIC ACID</t>
  </si>
  <si>
    <t>TREPROSTINIL</t>
  </si>
  <si>
    <t>TRIAZOLAM</t>
  </si>
  <si>
    <t>TRIHEXYPHENIDYL</t>
  </si>
  <si>
    <t>TRIPTORELIN</t>
  </si>
  <si>
    <t>ULIPRISTAL</t>
  </si>
  <si>
    <t>VALBENAZINE</t>
  </si>
  <si>
    <t>VALDECOXIB</t>
  </si>
  <si>
    <t>VALPROIC ACID</t>
  </si>
  <si>
    <t>VALPROMIDE</t>
  </si>
  <si>
    <t>VALSARTAN</t>
  </si>
  <si>
    <t>VARENICLINE</t>
  </si>
  <si>
    <t>VORICONAZOLE</t>
  </si>
  <si>
    <t>ZAFIRLUKAST</t>
  </si>
  <si>
    <t>ZALEPLON</t>
  </si>
  <si>
    <t>ZICONOTIDE</t>
  </si>
  <si>
    <t>ZIPRASIDONE</t>
  </si>
  <si>
    <t>ZOLEDRONIC ACID</t>
  </si>
  <si>
    <t>ZOLPIDEM</t>
  </si>
  <si>
    <t>ZONISAMIDE</t>
  </si>
  <si>
    <t>ZOPICLONE</t>
  </si>
  <si>
    <t>ZUCLOPENTHIXOL</t>
  </si>
  <si>
    <t>ABACAVIR SULFATE/LAMIVUDINE</t>
  </si>
  <si>
    <t>ABACAVIR SULFATE/LAMIVUDINE/ZIDOVUDINE</t>
  </si>
  <si>
    <t>ABACAVIR/DOLUTEGRAVIR/LAMIVUDINE</t>
  </si>
  <si>
    <t>ABOBOTULINUMTOXINA</t>
  </si>
  <si>
    <t>ACECLOFENAC</t>
  </si>
  <si>
    <t>ACETOHYDROXAMIC ACID</t>
  </si>
  <si>
    <t>AGALSIDASE BETA</t>
  </si>
  <si>
    <t>ALITRÉTINOÏNE</t>
  </si>
  <si>
    <t>ALTRETAMINE</t>
  </si>
  <si>
    <t>AMIFAMPRIDINE</t>
  </si>
  <si>
    <t>APRACLONIDINE</t>
  </si>
  <si>
    <t>ARSENIC TRIOXIDE</t>
  </si>
  <si>
    <t>ASPARAGINASE</t>
  </si>
  <si>
    <t>ASPIRIN/OXYCODONE HYDROCHLORIDE</t>
  </si>
  <si>
    <t>ATAZANAVIR/COBICISTAT</t>
  </si>
  <si>
    <t>ATOVAQUONE</t>
  </si>
  <si>
    <t>BALSALAZIDE</t>
  </si>
  <si>
    <t>BECLOMETHASONE</t>
  </si>
  <si>
    <t>BENZPHETAMINE</t>
  </si>
  <si>
    <t>BENZTROPINE</t>
  </si>
  <si>
    <t>BETAMETHASONE SODIUM PHOSPHATE/BETAMETHASONE ACETATE</t>
  </si>
  <si>
    <t>BEXAROTENE</t>
  </si>
  <si>
    <t>BICTEGRAVIR/EMTRICITABINE/TENOFOVIR ALAFENAMIDE</t>
  </si>
  <si>
    <t>BLINATUMOMAB</t>
  </si>
  <si>
    <t>BRIMONIDINE TARTRATE/TIMOLOL MALEATE</t>
  </si>
  <si>
    <t>BUSULFAN</t>
  </si>
  <si>
    <t>CABOTEGRAVIR/RILPIVIRINE</t>
  </si>
  <si>
    <t>CABOZANTINIB</t>
  </si>
  <si>
    <t>CALCIUM OXYBATE/MAGNESIUM OXYBATE/POTASSIUM OXYBATE/SODIUM OXYBATE</t>
  </si>
  <si>
    <t>CARBIDOPA</t>
  </si>
  <si>
    <t>CARBIDOPA/LEVODOPA</t>
  </si>
  <si>
    <t>CARBIDOPA/LEVODOPA/ENTACAPONE</t>
  </si>
  <si>
    <t>CARISOPRODOL/ASPIRIN</t>
  </si>
  <si>
    <t>CARISOPRODOL/ASPIRIN/CODEINE PHOSPHATE</t>
  </si>
  <si>
    <t>CARMUSTINE</t>
  </si>
  <si>
    <t>CARTEOLOL</t>
  </si>
  <si>
    <t>CETUXIMAB</t>
  </si>
  <si>
    <t>CEVIMELINE</t>
  </si>
  <si>
    <t>CHLORAMPHENICOL</t>
  </si>
  <si>
    <t>CHLOROQUINE</t>
  </si>
  <si>
    <t>CHLORPROMAZINE</t>
  </si>
  <si>
    <t>CHORIONIC GONADOTROPIN</t>
  </si>
  <si>
    <t>CINACALCET</t>
  </si>
  <si>
    <t>CLOMIPHENE</t>
  </si>
  <si>
    <t>CLORAZEPATE</t>
  </si>
  <si>
    <t>CONJUGATED ESTROGENS</t>
  </si>
  <si>
    <t>CONJUGATED ESTROGENS SYNTHETIC A</t>
  </si>
  <si>
    <t>CONJUGATED ESTROGENS SYNTHETIC B</t>
  </si>
  <si>
    <t>CONJUGATED ESTROGENS/MEDROXYPROGESTERONE ACETATE</t>
  </si>
  <si>
    <t>CORTISONE ACETATE</t>
  </si>
  <si>
    <t>CYAMEMAZINE</t>
  </si>
  <si>
    <t>CYCLOSPORINE</t>
  </si>
  <si>
    <t>DACLIZUMAB</t>
  </si>
  <si>
    <t>DANTROLENE</t>
  </si>
  <si>
    <t>DAPSONE</t>
  </si>
  <si>
    <t>DARIDOREXANT</t>
  </si>
  <si>
    <t>DASATINIB</t>
  </si>
  <si>
    <t>DECITABINE</t>
  </si>
  <si>
    <t>DEFERIPRONE</t>
  </si>
  <si>
    <t>DEFLAZACORT</t>
  </si>
  <si>
    <t>DELAFLOXACIN</t>
  </si>
  <si>
    <t>DESOGESTREL/ETHINYL ESTRADIOL</t>
  </si>
  <si>
    <t>DEXTROAMPHETAMINE/AMPHETAMINE</t>
  </si>
  <si>
    <t>DICLOFENAC</t>
  </si>
  <si>
    <t>DIETHYLSTILBESTROL</t>
  </si>
  <si>
    <t>DILTIAZEM</t>
  </si>
  <si>
    <t>DIPHENOXYLATE HYDROCHLORIDE/ATROPINE SULFATE</t>
  </si>
  <si>
    <t>DOLUTEGRAVIR/LAMIVUDINE</t>
  </si>
  <si>
    <t>DOLUTEGRAVIR/RILPIVIRINE</t>
  </si>
  <si>
    <t>DORZOLAMIDE HYDROCHLORIDE/TIMOLOL MALEATE</t>
  </si>
  <si>
    <t>DOXERCALCIFEROL</t>
  </si>
  <si>
    <t>DOXORUBICIN HYDROCHLORIDE LIPOSOME</t>
  </si>
  <si>
    <t>DROSPIRENONE/ESTETROL</t>
  </si>
  <si>
    <t>DROSPIRENONE/ETHINYL ESTRADIOL</t>
  </si>
  <si>
    <t>DROSPIRENONE/ETHINYL ESTRADIOL/LEVOMEFOLATE CALCIUM AND LEVOMEFOLATE CALCIUM</t>
  </si>
  <si>
    <t>ELAGOLIX/ESTRADIOL/NORETHINDRONE ACETATE AND ELAGOLIX</t>
  </si>
  <si>
    <t>ELBASVIR/GRAZOPREVIR</t>
  </si>
  <si>
    <t>ELVITEGRAVIR</t>
  </si>
  <si>
    <t>EMTRICITABINE</t>
  </si>
  <si>
    <t>EMTRICITABINE/RILPIVIRINE/TENOFOVIR ALAFENAMIDE</t>
  </si>
  <si>
    <t>ERLOTINIB</t>
  </si>
  <si>
    <t>ERYTHROPOIETIN</t>
  </si>
  <si>
    <t>ESLICARBAZEPINE ACETATE</t>
  </si>
  <si>
    <t>ESMOLOL</t>
  </si>
  <si>
    <t>ESTERIFIED ESTROGENS</t>
  </si>
  <si>
    <t>ESTERIFIED ESTROGENS/METHYLTESTOSTERONE</t>
  </si>
  <si>
    <t>ESTRADIOL CYPIONATE</t>
  </si>
  <si>
    <t>ESTRADIOL CYPIONATE/MEDROXYPROGESTERONE ACETATE</t>
  </si>
  <si>
    <t>ESTRADIOL/LEVONORGESTREL</t>
  </si>
  <si>
    <t>ESTRADIOL/NORETHINDRONE ACETATE</t>
  </si>
  <si>
    <t>ETHINYL ESTRADIOL/ETHYNODIOL DIACETATE</t>
  </si>
  <si>
    <t>ETHINYL ESTRADIOL/LEVONORGESTREL</t>
  </si>
  <si>
    <t>ETHINYL ESTRADIOL/NORETHINDRONE</t>
  </si>
  <si>
    <t>ETHINYL ESTRADIOL/NORGESTIMATE</t>
  </si>
  <si>
    <t>ETHINYL ESTRADIOL/NORGESTREL</t>
  </si>
  <si>
    <t>ETIDRONATE</t>
  </si>
  <si>
    <t>ETODOLAC</t>
  </si>
  <si>
    <t>ETORICOXIB</t>
  </si>
  <si>
    <t>EVEROLIMUS</t>
  </si>
  <si>
    <t>EZETIMIBE/SIMVASTATIN</t>
  </si>
  <si>
    <t>FACTOR IX</t>
  </si>
  <si>
    <t>FEXINIDAZOLE</t>
  </si>
  <si>
    <t>FLECAINIDE</t>
  </si>
  <si>
    <t>FLUOXYMESTERONE</t>
  </si>
  <si>
    <t>FLUTAMIDE</t>
  </si>
  <si>
    <t>GALANTAMINE</t>
  </si>
  <si>
    <t>GAMMA HYDROXYBUTYRATE</t>
  </si>
  <si>
    <t>GLUTAMINE</t>
  </si>
  <si>
    <t>GRISEOFULVIN</t>
  </si>
  <si>
    <t>GUANABENZ</t>
  </si>
  <si>
    <t>HISTRELIN</t>
  </si>
  <si>
    <t>HYDROCODONE BITARTRATE/GUAIFENESIN</t>
  </si>
  <si>
    <t>HYDROXYPROGESTERONE</t>
  </si>
  <si>
    <t>IBUPROFEN</t>
  </si>
  <si>
    <t>IMATINIB</t>
  </si>
  <si>
    <t>INDOMETHACIN</t>
  </si>
  <si>
    <t>INSULIN GLARGINE, RECOMBINANT</t>
  </si>
  <si>
    <t>INTERFERON ALFA-2A</t>
  </si>
  <si>
    <t>INTERFERON GAMMA</t>
  </si>
  <si>
    <t>ISAVUCONAZONIUM</t>
  </si>
  <si>
    <t>LAMIVUDINE/RALTEGRAVIR</t>
  </si>
  <si>
    <t>LAMIVUDINE/TENOFOVIR DISOPROXIL FUMARATE</t>
  </si>
  <si>
    <t>LAMIVUDINE/ZIDOVUDINE</t>
  </si>
  <si>
    <t>LENALIDOMIDE</t>
  </si>
  <si>
    <t>LEUPROLIDE</t>
  </si>
  <si>
    <t>LEUPROLIDE ACETATE/NORETHINDRONE ACETATE</t>
  </si>
  <si>
    <t>LEVAMISOLE</t>
  </si>
  <si>
    <t>LEVOCARNITINE</t>
  </si>
  <si>
    <t>LEVODOPA/BENSERAZIDE</t>
  </si>
  <si>
    <t>LEVONORGESTREL/ETHINYL ESTRADIOL AND FERROUS BISGLYCINATE</t>
  </si>
  <si>
    <t>LEVORPHANOL</t>
  </si>
  <si>
    <t>LOMEFLOXACIN</t>
  </si>
  <si>
    <t>LONAFARNIB</t>
  </si>
  <si>
    <t>LORCASERIN</t>
  </si>
  <si>
    <t>LORCASERIN HYDROCHLORIDE</t>
  </si>
  <si>
    <t>LUMACAFTOR/IVACAFTOR</t>
  </si>
  <si>
    <t>MARAVIROC</t>
  </si>
  <si>
    <t>MEGESTROL</t>
  </si>
  <si>
    <t>MELOXICAM</t>
  </si>
  <si>
    <t>MEMANTINE HYDROCHLORIDE/DONEPEZIL HYDROCHLORIDE</t>
  </si>
  <si>
    <t>METHOXSALEN</t>
  </si>
  <si>
    <t>METHSUXIMIDE</t>
  </si>
  <si>
    <t>METIPRANOLOL</t>
  </si>
  <si>
    <t>METOLAZONE</t>
  </si>
  <si>
    <t>METOPROLOL SUCCINATE/HYDROCHLOROTHIAZIDE</t>
  </si>
  <si>
    <t>MILNACIPRAN</t>
  </si>
  <si>
    <t>MISOPROSTOL</t>
  </si>
  <si>
    <t>MOGAMULIZUMAB-KPKC</t>
  </si>
  <si>
    <t>MOLINDONE</t>
  </si>
  <si>
    <t>NABILONE</t>
  </si>
  <si>
    <t>NABUMETONE</t>
  </si>
  <si>
    <t>NADOLOL/BENDROFLUMETHIAZIDE</t>
  </si>
  <si>
    <t>NALTREXONE HYDROCHLORIDE/BUPROPION HYDROCHLORIDE</t>
  </si>
  <si>
    <t>NANDROLONE DECANOATE</t>
  </si>
  <si>
    <t>NAPROXENE</t>
  </si>
  <si>
    <t>NELARABINE</t>
  </si>
  <si>
    <t>NIACIN/SIMVASTATIN</t>
  </si>
  <si>
    <t>NICOTINE</t>
  </si>
  <si>
    <t>NILUTAMIDE</t>
  </si>
  <si>
    <t>NISOLDIPINE</t>
  </si>
  <si>
    <t>NITROFURANTOIN MONOHYDRATE/NITROFURANTOIN, MACROCRYSTALS</t>
  </si>
  <si>
    <t>NORETHINDRONE</t>
  </si>
  <si>
    <t>NORETHINDRONE ACETATE/ETHINYL ESTRADIOL AND ETHINYL ESTRADIOL AND FERROUS FUMARATE</t>
  </si>
  <si>
    <t>OMACETAXINE</t>
  </si>
  <si>
    <t>ORLISTAT</t>
  </si>
  <si>
    <t>OXAPROZIN</t>
  </si>
  <si>
    <t>OXCARBAZÉPINE</t>
  </si>
  <si>
    <t>OXYBUTYNIN</t>
  </si>
  <si>
    <t>PACLITAXEL PROTEIN-BOUND</t>
  </si>
  <si>
    <t>PEGINTERFERON ALFA-2A</t>
  </si>
  <si>
    <t>PEGINTERFERON ALFA-2B</t>
  </si>
  <si>
    <t>PEGINTERFERON BETA-1A</t>
  </si>
  <si>
    <t>PEMETREXED</t>
  </si>
  <si>
    <t>PENTAZOCINE</t>
  </si>
  <si>
    <t>PENTOSAN POLYSULFATE SODIUM</t>
  </si>
  <si>
    <t>PENTOSTATIN</t>
  </si>
  <si>
    <t>PHENOBARBITAL</t>
  </si>
  <si>
    <t>PHENYTOIN</t>
  </si>
  <si>
    <t>PHYSOSTIGMINE</t>
  </si>
  <si>
    <t>PIMPAPERONE</t>
  </si>
  <si>
    <t>POLYTHIAZIDE</t>
  </si>
  <si>
    <t>PREGABALINE</t>
  </si>
  <si>
    <t>PROCAINAMIDE</t>
  </si>
  <si>
    <t>PROCARBAZINE</t>
  </si>
  <si>
    <t>PROPAFENONE</t>
  </si>
  <si>
    <t>QUINAPRIL</t>
  </si>
  <si>
    <t>QUINIDINE</t>
  </si>
  <si>
    <t>RELUGOLIX</t>
  </si>
  <si>
    <t>RESERPINE</t>
  </si>
  <si>
    <t>RIFAXIMIN</t>
  </si>
  <si>
    <t>RIMANTADINE</t>
  </si>
  <si>
    <t>RISEDRONATE</t>
  </si>
  <si>
    <t>RITUXIMAB</t>
  </si>
  <si>
    <t>ROPEGINTERFERON ALFA-2B-NJFT</t>
  </si>
  <si>
    <t>SATRALIZUMAB</t>
  </si>
  <si>
    <t>SEGESTERONE ACETATE/ETHINYL ESTRADIOL</t>
  </si>
  <si>
    <t>SETMELANOTIDE</t>
  </si>
  <si>
    <t>SIBUTRAMINE</t>
  </si>
  <si>
    <t>SODIUM OXYBATE</t>
  </si>
  <si>
    <t>SODIUM PHENYLBUTYRATE</t>
  </si>
  <si>
    <t>SORAFENIB</t>
  </si>
  <si>
    <t>SULFADIAZINE</t>
  </si>
  <si>
    <t>SULFAMETHOXAZOLE/TRIMETHOPRIM</t>
  </si>
  <si>
    <t>TAPENTADOL</t>
  </si>
  <si>
    <t>TECOVIRIMAT</t>
  </si>
  <si>
    <t>TELMISARTAN</t>
  </si>
  <si>
    <t>TELOTRISTAT ETHYL</t>
  </si>
  <si>
    <t>TEMOZOLOMIDE</t>
  </si>
  <si>
    <t>TENOFOVIR DISOPROXIL FUMARATE</t>
  </si>
  <si>
    <t>TESAMORELIN</t>
  </si>
  <si>
    <t>THALIDOMIDE</t>
  </si>
  <si>
    <t>TOLMETIN</t>
  </si>
  <si>
    <t>TRANDOLAPRIL</t>
  </si>
  <si>
    <t>TRETINOIN</t>
  </si>
  <si>
    <t>TRIAMCINOLONE</t>
  </si>
  <si>
    <t>TRICHLORMETHIAZIDE</t>
  </si>
  <si>
    <t>URACIL MUSTARD</t>
  </si>
  <si>
    <t>USTEKINUMAB</t>
  </si>
  <si>
    <t>VANDETANIB</t>
  </si>
  <si>
    <t>VIGABATRIN</t>
  </si>
  <si>
    <t>VINBLASTINE</t>
  </si>
  <si>
    <t>VORAPAXAR</t>
  </si>
  <si>
    <t>ZIDEVUDINE</t>
  </si>
  <si>
    <t>ZILEUTON</t>
  </si>
  <si>
    <t>Médicaments initiaux</t>
  </si>
  <si>
    <t>Médicament à comparer</t>
  </si>
  <si>
    <t>doublon B/A</t>
  </si>
  <si>
    <t>doublon a/A</t>
  </si>
  <si>
    <t>Colonne1</t>
  </si>
  <si>
    <t>filtre a-b sans doublon</t>
  </si>
  <si>
    <t>filtre doublon a/b</t>
  </si>
  <si>
    <t>filtre b-a</t>
  </si>
  <si>
    <t>Médicaments initiaux sans doublons</t>
  </si>
  <si>
    <t>Médicaments en doublon netre A et B</t>
  </si>
  <si>
    <t>doublon b/a2</t>
  </si>
  <si>
    <t>Médicaments seulement dans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</si>
</sst>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2000250</xdr:colOff>
      <xdr:row>13</xdr:row>
      <xdr:rowOff>28575</xdr:rowOff>
    </xdr:from>
    <xdr:to>
      <xdr:col>2</xdr:col>
      <xdr:colOff>609600</xdr:colOff>
      <xdr:row>18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4AB9147-D0A9-3851-4C12-DCEC3B00C1AA}"/>
            </a:ext>
          </a:extLst>
        </xdr:cNvPr>
        <xdr:cNvSpPr txBox="1"/>
      </xdr:nvSpPr>
      <xdr:spPr>
        <a:xfrm>
          <a:off x="2000250" y="2505075"/>
          <a:ext cx="5067300" cy="1076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Exemple :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Abacavir est dans la liste A donc il faut l'exclure (toute forme de doublon)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Carbidopa est dans la liste B donc exclure toutes les formes en contenant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 colonnes cibles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médicaments en doublons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liste des médicaments initiaux épurés de la colonne B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liste des médicaments de la colonne B épurés de la colonne A </a:t>
          </a:r>
          <a:r>
            <a:rPr lang="fr-FR"/>
            <a:t> 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559925-948A-403C-887B-97C15EE6B8ED}" name="Tableau1" displayName="Tableau1" ref="A1:F559" totalsRowShown="0">
  <tableColumns count="6">
    <tableColumn id="1" xr3:uid="{E326CFBA-27F4-4082-8F78-04A98EF53A5B}" name="Médicaments initiaux"/>
    <tableColumn id="2" xr3:uid="{A86E0D4C-5F88-4CBC-9733-89178991FD4B}" name="Médicament à comparer"/>
    <tableColumn id="3" xr3:uid="{AB982FFD-F196-4158-B0CB-F330EB16058E}" name="doublon B/A">
      <calculatedColumnFormula>IF(B2="","",IFERROR(VLOOKUP(MID(B2,1,5)&amp;"*",$A$2:$A$559,1,0),""))</calculatedColumnFormula>
    </tableColumn>
    <tableColumn id="4" xr3:uid="{A0F5FD17-4F33-40AD-865D-052B26AF692F}" name="Colonne1"/>
    <tableColumn id="5" xr3:uid="{A8F08828-FD4B-424C-B505-8567A6ECABE6}" name="doublon a/A">
      <calculatedColumnFormula>COUNTIF($A$2:A559,MID(A2,1,5)&amp;"*")&gt;1</calculatedColumnFormula>
    </tableColumn>
    <tableColumn id="6" xr3:uid="{89439410-F3AB-496B-B515-4E711E5262E6}" name="doublon b/a2" dataDxfId="0">
      <calculatedColumnFormula>COUNTIF($B$2:$B559,MID($A2,1,5)&amp;"*")=1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59"/>
  <sheetViews>
    <sheetView tabSelected="1" workbookViewId="0">
      <selection activeCell="T6" sqref="T6"/>
    </sheetView>
  </sheetViews>
  <sheetFormatPr baseColWidth="10" defaultColWidth="9.140625" defaultRowHeight="15" x14ac:dyDescent="0.25"/>
  <cols>
    <col min="1" max="1" width="47.85546875" customWidth="1"/>
    <col min="2" max="2" width="49" customWidth="1"/>
    <col min="3" max="3" width="14.28515625" customWidth="1"/>
    <col min="4" max="4" width="11.5703125" customWidth="1"/>
    <col min="5" max="5" width="14.140625" customWidth="1"/>
    <col min="9" max="9" width="27.28515625" customWidth="1"/>
    <col min="13" max="13" width="14.85546875" customWidth="1"/>
    <col min="15" max="15" width="20.7109375" customWidth="1"/>
    <col min="16" max="16" width="29.5703125" customWidth="1"/>
  </cols>
  <sheetData>
    <row r="1" spans="1:16" x14ac:dyDescent="0.25">
      <c r="A1" s="1" t="s">
        <v>782</v>
      </c>
      <c r="B1" t="s">
        <v>783</v>
      </c>
      <c r="C1" t="s">
        <v>784</v>
      </c>
      <c r="D1" t="s">
        <v>786</v>
      </c>
      <c r="E1" t="s">
        <v>785</v>
      </c>
      <c r="F1" t="s">
        <v>792</v>
      </c>
      <c r="I1" s="1"/>
      <c r="J1" t="s">
        <v>787</v>
      </c>
      <c r="M1" t="s">
        <v>788</v>
      </c>
      <c r="P1" t="s">
        <v>789</v>
      </c>
    </row>
    <row r="2" spans="1:16" x14ac:dyDescent="0.25">
      <c r="A2" t="s">
        <v>0</v>
      </c>
      <c r="B2" t="s">
        <v>558</v>
      </c>
      <c r="C2" t="str">
        <f>IF(B2="","",IFERROR(VLOOKUP(MID(B2,1,5)&amp;"*",$A$2:$A$559,1,0),""))</f>
        <v>ABACAVIR</v>
      </c>
      <c r="E2" t="b">
        <f>COUNTIF($A$2:A559,MID(A2,1,5)&amp;"*")&gt;1</f>
        <v>1</v>
      </c>
      <c r="F2" t="b">
        <f>COUNTIF($B$2:$B559,MID($A2,1,5)&amp;"*")=1</f>
        <v>0</v>
      </c>
      <c r="J2" t="b">
        <f>$E2=FALSE</f>
        <v>0</v>
      </c>
      <c r="M2" t="b">
        <f>$E2=TRUE</f>
        <v>1</v>
      </c>
      <c r="P2" t="b">
        <f>F2=TRUE</f>
        <v>0</v>
      </c>
    </row>
    <row r="3" spans="1:16" x14ac:dyDescent="0.25">
      <c r="A3" t="s">
        <v>1</v>
      </c>
      <c r="B3" t="s">
        <v>559</v>
      </c>
      <c r="C3" t="str">
        <f t="shared" ref="C3:C66" si="0">IF(B3="","",IFERROR(VLOOKUP(MID(B3,1,5)&amp;"*",$A$2:$A$559,1,0),""))</f>
        <v>ABACAVIR</v>
      </c>
      <c r="E3" t="b">
        <f>COUNTIF($A$2:A560,MID(A3,1,5)&amp;"*")&gt;1</f>
        <v>1</v>
      </c>
      <c r="F3" t="b">
        <f>COUNTIF($B$2:$B560,MID($A3,1,5)&amp;"*")=1</f>
        <v>0</v>
      </c>
    </row>
    <row r="4" spans="1:16" x14ac:dyDescent="0.25">
      <c r="A4" t="s">
        <v>2</v>
      </c>
      <c r="B4" t="s">
        <v>560</v>
      </c>
      <c r="C4" t="str">
        <f t="shared" si="0"/>
        <v>ABACAVIR</v>
      </c>
      <c r="E4" t="b">
        <f>COUNTIF($A$2:A561,MID(A4,1,5)&amp;"*")&gt;1</f>
        <v>1</v>
      </c>
      <c r="F4" t="b">
        <f>COUNTIF($B$2:$B561,MID($A4,1,5)&amp;"*")=1</f>
        <v>0</v>
      </c>
      <c r="I4" s="1" t="s">
        <v>790</v>
      </c>
      <c r="M4" s="1" t="s">
        <v>791</v>
      </c>
      <c r="P4" s="1" t="s">
        <v>793</v>
      </c>
    </row>
    <row r="5" spans="1:16" x14ac:dyDescent="0.25">
      <c r="A5" t="s">
        <v>3</v>
      </c>
      <c r="B5" t="s">
        <v>561</v>
      </c>
      <c r="C5" t="str">
        <f t="shared" si="0"/>
        <v/>
      </c>
      <c r="E5" t="b">
        <f>COUNTIF($A$2:A562,MID(A5,1,5)&amp;"*")&gt;1</f>
        <v>0</v>
      </c>
      <c r="F5" t="b">
        <f>COUNTIF($B$2:$B562,MID($A5,1,5)&amp;"*")=1</f>
        <v>0</v>
      </c>
      <c r="I5" t="s">
        <v>3</v>
      </c>
      <c r="M5" t="s">
        <v>0</v>
      </c>
      <c r="P5" t="s">
        <v>5</v>
      </c>
    </row>
    <row r="6" spans="1:16" x14ac:dyDescent="0.25">
      <c r="A6" t="s">
        <v>4</v>
      </c>
      <c r="B6" t="s">
        <v>5</v>
      </c>
      <c r="C6" t="str">
        <f t="shared" si="0"/>
        <v>ACAMPROSATE</v>
      </c>
      <c r="E6" t="b">
        <f>COUNTIF($A$2:A563,MID(A6,1,5)&amp;"*")&gt;1</f>
        <v>0</v>
      </c>
      <c r="F6" t="b">
        <f>COUNTIF($B$2:$B563,MID($A6,1,5)&amp;"*")=1</f>
        <v>0</v>
      </c>
      <c r="I6" t="s">
        <v>4</v>
      </c>
      <c r="M6" t="s">
        <v>1</v>
      </c>
      <c r="P6" t="s">
        <v>6</v>
      </c>
    </row>
    <row r="7" spans="1:16" x14ac:dyDescent="0.25">
      <c r="A7" t="s">
        <v>5</v>
      </c>
      <c r="B7" t="s">
        <v>6</v>
      </c>
      <c r="C7" t="str">
        <f t="shared" si="0"/>
        <v>ACEBUTOLOL</v>
      </c>
      <c r="E7" t="b">
        <f>COUNTIF($A$2:A564,MID(A7,1,5)&amp;"*")&gt;1</f>
        <v>0</v>
      </c>
      <c r="F7" t="b">
        <f>COUNTIF($B$2:$B564,MID($A7,1,5)&amp;"*")=1</f>
        <v>1</v>
      </c>
      <c r="I7" t="s">
        <v>5</v>
      </c>
      <c r="M7" t="s">
        <v>2</v>
      </c>
      <c r="P7" t="s">
        <v>8</v>
      </c>
    </row>
    <row r="8" spans="1:16" x14ac:dyDescent="0.25">
      <c r="A8" t="s">
        <v>6</v>
      </c>
      <c r="B8" t="s">
        <v>562</v>
      </c>
      <c r="C8" t="str">
        <f t="shared" si="0"/>
        <v/>
      </c>
      <c r="E8" t="b">
        <f>COUNTIF($A$2:A565,MID(A8,1,5)&amp;"*")&gt;1</f>
        <v>0</v>
      </c>
      <c r="F8" t="b">
        <f>COUNTIF($B$2:$B565,MID($A8,1,5)&amp;"*")=1</f>
        <v>1</v>
      </c>
      <c r="I8" t="s">
        <v>6</v>
      </c>
      <c r="M8" t="s">
        <v>13</v>
      </c>
      <c r="P8" t="s">
        <v>10</v>
      </c>
    </row>
    <row r="9" spans="1:16" x14ac:dyDescent="0.25">
      <c r="A9" t="s">
        <v>7</v>
      </c>
      <c r="B9" t="s">
        <v>8</v>
      </c>
      <c r="C9" t="str">
        <f t="shared" si="0"/>
        <v>ACETAZOLAMIDE</v>
      </c>
      <c r="E9" t="b">
        <f>COUNTIF($A$2:A566,MID(A9,1,5)&amp;"*")&gt;1</f>
        <v>0</v>
      </c>
      <c r="F9" t="b">
        <f>COUNTIF($B$2:$B566,MID($A9,1,5)&amp;"*")=1</f>
        <v>0</v>
      </c>
      <c r="I9" t="s">
        <v>7</v>
      </c>
      <c r="M9" t="s">
        <v>14</v>
      </c>
      <c r="P9" t="s">
        <v>13</v>
      </c>
    </row>
    <row r="10" spans="1:16" x14ac:dyDescent="0.25">
      <c r="A10" t="s">
        <v>8</v>
      </c>
      <c r="B10" t="s">
        <v>563</v>
      </c>
      <c r="C10" t="str">
        <f t="shared" si="0"/>
        <v/>
      </c>
      <c r="E10" t="b">
        <f>COUNTIF($A$2:A567,MID(A10,1,5)&amp;"*")&gt;1</f>
        <v>0</v>
      </c>
      <c r="F10" t="b">
        <f>COUNTIF($B$2:$B567,MID($A10,1,5)&amp;"*")=1</f>
        <v>1</v>
      </c>
      <c r="I10" t="s">
        <v>8</v>
      </c>
      <c r="M10" t="s">
        <v>26</v>
      </c>
      <c r="P10" t="s">
        <v>14</v>
      </c>
    </row>
    <row r="11" spans="1:16" x14ac:dyDescent="0.25">
      <c r="A11" t="s">
        <v>9</v>
      </c>
      <c r="B11" t="s">
        <v>10</v>
      </c>
      <c r="C11" t="str">
        <f t="shared" si="0"/>
        <v>ACITRETIN</v>
      </c>
      <c r="E11" t="b">
        <f>COUNTIF($A$2:A568,MID(A11,1,5)&amp;"*")&gt;1</f>
        <v>0</v>
      </c>
      <c r="F11" t="b">
        <f>COUNTIF($B$2:$B568,MID($A11,1,5)&amp;"*")=1</f>
        <v>0</v>
      </c>
      <c r="I11" t="s">
        <v>9</v>
      </c>
      <c r="M11" t="s">
        <v>27</v>
      </c>
      <c r="P11" t="s">
        <v>20</v>
      </c>
    </row>
    <row r="12" spans="1:16" x14ac:dyDescent="0.25">
      <c r="A12" t="s">
        <v>10</v>
      </c>
      <c r="B12" t="s">
        <v>564</v>
      </c>
      <c r="C12" t="str">
        <f t="shared" si="0"/>
        <v>AGALSIDASEALFA</v>
      </c>
      <c r="E12" t="b">
        <f>COUNTIF($A$2:A569,MID(A12,1,5)&amp;"*")&gt;1</f>
        <v>0</v>
      </c>
      <c r="F12" t="b">
        <f>COUNTIF($B$2:$B569,MID($A12,1,5)&amp;"*")=1</f>
        <v>1</v>
      </c>
      <c r="I12" t="s">
        <v>10</v>
      </c>
      <c r="M12" t="s">
        <v>31</v>
      </c>
      <c r="P12" t="s">
        <v>22</v>
      </c>
    </row>
    <row r="13" spans="1:16" x14ac:dyDescent="0.25">
      <c r="A13" t="s">
        <v>11</v>
      </c>
      <c r="B13" t="s">
        <v>565</v>
      </c>
      <c r="C13" t="str">
        <f t="shared" si="0"/>
        <v>ALITRETINOIN</v>
      </c>
      <c r="E13" t="b">
        <f>COUNTIF($A$2:A570,MID(A13,1,5)&amp;"*")&gt;1</f>
        <v>0</v>
      </c>
      <c r="F13" t="b">
        <f>COUNTIF($B$2:$B570,MID($A13,1,5)&amp;"*")=1</f>
        <v>0</v>
      </c>
      <c r="I13" t="s">
        <v>11</v>
      </c>
      <c r="M13" t="s">
        <v>32</v>
      </c>
      <c r="P13" t="s">
        <v>25</v>
      </c>
    </row>
    <row r="14" spans="1:16" x14ac:dyDescent="0.25">
      <c r="A14" t="s">
        <v>12</v>
      </c>
      <c r="B14" t="s">
        <v>22</v>
      </c>
      <c r="C14" t="str">
        <f t="shared" si="0"/>
        <v>ALPRAZOLAM</v>
      </c>
      <c r="E14" t="b">
        <f>COUNTIF($A$2:A571,MID(A14,1,5)&amp;"*")&gt;1</f>
        <v>0</v>
      </c>
      <c r="F14" t="b">
        <f>COUNTIF($B$2:$B571,MID($A14,1,5)&amp;"*")=1</f>
        <v>0</v>
      </c>
      <c r="I14" t="s">
        <v>12</v>
      </c>
      <c r="M14" t="s">
        <v>44</v>
      </c>
      <c r="P14" t="s">
        <v>36</v>
      </c>
    </row>
    <row r="15" spans="1:16" x14ac:dyDescent="0.25">
      <c r="A15" t="s">
        <v>13</v>
      </c>
      <c r="B15" t="s">
        <v>566</v>
      </c>
      <c r="C15" t="str">
        <f t="shared" si="0"/>
        <v/>
      </c>
      <c r="E15" t="b">
        <f>COUNTIF($A$2:A572,MID(A15,1,5)&amp;"*")&gt;1</f>
        <v>1</v>
      </c>
      <c r="F15" t="b">
        <f>COUNTIF($B$2:$B572,MID($A15,1,5)&amp;"*")=1</f>
        <v>1</v>
      </c>
      <c r="I15" t="s">
        <v>15</v>
      </c>
      <c r="M15" t="s">
        <v>45</v>
      </c>
      <c r="P15" t="s">
        <v>37</v>
      </c>
    </row>
    <row r="16" spans="1:16" x14ac:dyDescent="0.25">
      <c r="A16" t="s">
        <v>14</v>
      </c>
      <c r="B16" t="s">
        <v>25</v>
      </c>
      <c r="C16" t="str">
        <f t="shared" si="0"/>
        <v>AMANTADINE</v>
      </c>
      <c r="E16" t="b">
        <f>COUNTIF($A$2:A573,MID(A16,1,5)&amp;"*")&gt;1</f>
        <v>1</v>
      </c>
      <c r="F16" t="b">
        <f>COUNTIF($B$2:$B573,MID($A16,1,5)&amp;"*")=1</f>
        <v>1</v>
      </c>
      <c r="I16" t="s">
        <v>16</v>
      </c>
      <c r="M16" t="s">
        <v>66</v>
      </c>
      <c r="P16" t="s">
        <v>38</v>
      </c>
    </row>
    <row r="17" spans="1:16" x14ac:dyDescent="0.25">
      <c r="A17" t="s">
        <v>15</v>
      </c>
      <c r="B17" t="s">
        <v>567</v>
      </c>
      <c r="C17" t="str">
        <f t="shared" si="0"/>
        <v/>
      </c>
      <c r="E17" t="b">
        <f>COUNTIF($A$2:A574,MID(A17,1,5)&amp;"*")&gt;1</f>
        <v>0</v>
      </c>
      <c r="F17" t="b">
        <f>COUNTIF($B$2:$B574,MID($A17,1,5)&amp;"*")=1</f>
        <v>0</v>
      </c>
      <c r="I17" t="s">
        <v>17</v>
      </c>
      <c r="M17" t="s">
        <v>67</v>
      </c>
      <c r="P17" t="s">
        <v>40</v>
      </c>
    </row>
    <row r="18" spans="1:16" x14ac:dyDescent="0.25">
      <c r="A18" t="s">
        <v>16</v>
      </c>
      <c r="B18" t="s">
        <v>36</v>
      </c>
      <c r="C18" t="str">
        <f t="shared" si="0"/>
        <v>ANASTROZOLE</v>
      </c>
      <c r="E18" t="b">
        <f>COUNTIF($A$2:A575,MID(A18,1,5)&amp;"*")&gt;1</f>
        <v>0</v>
      </c>
      <c r="F18" t="b">
        <f>COUNTIF($B$2:$B575,MID($A18,1,5)&amp;"*")=1</f>
        <v>0</v>
      </c>
      <c r="I18" t="s">
        <v>18</v>
      </c>
      <c r="M18" t="s">
        <v>78</v>
      </c>
      <c r="P18" t="s">
        <v>41</v>
      </c>
    </row>
    <row r="19" spans="1:16" x14ac:dyDescent="0.25">
      <c r="A19" t="s">
        <v>17</v>
      </c>
      <c r="B19" t="s">
        <v>37</v>
      </c>
      <c r="C19" t="str">
        <f t="shared" si="0"/>
        <v>APOMORPHINE</v>
      </c>
      <c r="E19" t="b">
        <f>COUNTIF($A$2:A576,MID(A19,1,5)&amp;"*")&gt;1</f>
        <v>0</v>
      </c>
      <c r="F19" t="b">
        <f>COUNTIF($B$2:$B576,MID($A19,1,5)&amp;"*")=1</f>
        <v>0</v>
      </c>
      <c r="I19" t="s">
        <v>19</v>
      </c>
      <c r="M19" t="s">
        <v>79</v>
      </c>
      <c r="P19" t="s">
        <v>43</v>
      </c>
    </row>
    <row r="20" spans="1:16" x14ac:dyDescent="0.25">
      <c r="A20" t="s">
        <v>18</v>
      </c>
      <c r="B20" t="s">
        <v>568</v>
      </c>
      <c r="C20" t="str">
        <f t="shared" si="0"/>
        <v/>
      </c>
      <c r="E20" t="b">
        <f>COUNTIF($A$2:A577,MID(A20,1,5)&amp;"*")&gt;1</f>
        <v>0</v>
      </c>
      <c r="F20" t="b">
        <f>COUNTIF($B$2:$B577,MID($A20,1,5)&amp;"*")=1</f>
        <v>0</v>
      </c>
      <c r="I20" t="s">
        <v>20</v>
      </c>
      <c r="M20" t="s">
        <v>80</v>
      </c>
      <c r="P20" t="s">
        <v>44</v>
      </c>
    </row>
    <row r="21" spans="1:16" x14ac:dyDescent="0.25">
      <c r="A21" t="s">
        <v>19</v>
      </c>
      <c r="B21" t="s">
        <v>38</v>
      </c>
      <c r="C21" t="str">
        <f t="shared" si="0"/>
        <v>APREMILAST</v>
      </c>
      <c r="E21" t="b">
        <f>COUNTIF($A$2:A578,MID(A21,1,5)&amp;"*")&gt;1</f>
        <v>0</v>
      </c>
      <c r="F21" t="b">
        <f>COUNTIF($B$2:$B578,MID($A21,1,5)&amp;"*")=1</f>
        <v>0</v>
      </c>
      <c r="I21" t="s">
        <v>21</v>
      </c>
      <c r="M21" t="s">
        <v>81</v>
      </c>
      <c r="P21" t="s">
        <v>45</v>
      </c>
    </row>
    <row r="22" spans="1:16" x14ac:dyDescent="0.25">
      <c r="A22" t="s">
        <v>20</v>
      </c>
      <c r="B22" t="s">
        <v>40</v>
      </c>
      <c r="C22" t="str">
        <f t="shared" si="0"/>
        <v>ARIPIPRAZOLE</v>
      </c>
      <c r="E22" t="b">
        <f>COUNTIF($A$2:A579,MID(A22,1,5)&amp;"*")&gt;1</f>
        <v>0</v>
      </c>
      <c r="F22" t="b">
        <f>COUNTIF($B$2:$B579,MID($A22,1,5)&amp;"*")=1</f>
        <v>1</v>
      </c>
      <c r="I22" t="s">
        <v>22</v>
      </c>
      <c r="M22" t="s">
        <v>82</v>
      </c>
      <c r="P22" t="s">
        <v>46</v>
      </c>
    </row>
    <row r="23" spans="1:16" x14ac:dyDescent="0.25">
      <c r="A23" t="s">
        <v>21</v>
      </c>
      <c r="B23" t="s">
        <v>41</v>
      </c>
      <c r="C23" t="str">
        <f t="shared" si="0"/>
        <v>ARMODAFINIL</v>
      </c>
      <c r="E23" t="b">
        <f>COUNTIF($A$2:A580,MID(A23,1,5)&amp;"*")&gt;1</f>
        <v>0</v>
      </c>
      <c r="F23" t="b">
        <f>COUNTIF($B$2:$B580,MID($A23,1,5)&amp;"*")=1</f>
        <v>0</v>
      </c>
      <c r="I23" t="s">
        <v>23</v>
      </c>
      <c r="M23" t="s">
        <v>83</v>
      </c>
      <c r="P23" t="s">
        <v>47</v>
      </c>
    </row>
    <row r="24" spans="1:16" x14ac:dyDescent="0.25">
      <c r="A24" t="s">
        <v>22</v>
      </c>
      <c r="B24" t="s">
        <v>569</v>
      </c>
      <c r="C24" t="str">
        <f t="shared" si="0"/>
        <v/>
      </c>
      <c r="E24" t="b">
        <f>COUNTIF($A$2:A581,MID(A24,1,5)&amp;"*")&gt;1</f>
        <v>0</v>
      </c>
      <c r="F24" t="b">
        <f>COUNTIF($B$2:$B581,MID($A24,1,5)&amp;"*")=1</f>
        <v>1</v>
      </c>
      <c r="I24" t="s">
        <v>24</v>
      </c>
      <c r="M24" t="s">
        <v>89</v>
      </c>
      <c r="P24" t="s">
        <v>52</v>
      </c>
    </row>
    <row r="25" spans="1:16" x14ac:dyDescent="0.25">
      <c r="A25" t="s">
        <v>23</v>
      </c>
      <c r="B25" t="s">
        <v>43</v>
      </c>
      <c r="C25" t="str">
        <f t="shared" si="0"/>
        <v>ASENAPINE</v>
      </c>
      <c r="E25" t="b">
        <f>COUNTIF($A$2:A582,MID(A25,1,5)&amp;"*")&gt;1</f>
        <v>0</v>
      </c>
      <c r="F25" t="b">
        <f>COUNTIF($B$2:$B582,MID($A25,1,5)&amp;"*")=1</f>
        <v>0</v>
      </c>
      <c r="I25" t="s">
        <v>25</v>
      </c>
      <c r="M25" t="s">
        <v>90</v>
      </c>
      <c r="P25" t="s">
        <v>55</v>
      </c>
    </row>
    <row r="26" spans="1:16" x14ac:dyDescent="0.25">
      <c r="A26" t="s">
        <v>24</v>
      </c>
      <c r="B26" t="s">
        <v>570</v>
      </c>
      <c r="C26" t="str">
        <f t="shared" si="0"/>
        <v/>
      </c>
      <c r="E26" t="b">
        <f>COUNTIF($A$2:A583,MID(A26,1,5)&amp;"*")&gt;1</f>
        <v>0</v>
      </c>
      <c r="F26" t="b">
        <f>COUNTIF($B$2:$B583,MID($A26,1,5)&amp;"*")=1</f>
        <v>0</v>
      </c>
      <c r="I26" t="s">
        <v>28</v>
      </c>
      <c r="M26" t="s">
        <v>91</v>
      </c>
      <c r="P26" t="s">
        <v>56</v>
      </c>
    </row>
    <row r="27" spans="1:16" x14ac:dyDescent="0.25">
      <c r="A27" t="s">
        <v>25</v>
      </c>
      <c r="B27" t="s">
        <v>571</v>
      </c>
      <c r="C27" t="str">
        <f t="shared" si="0"/>
        <v/>
      </c>
      <c r="E27" t="b">
        <f>COUNTIF($A$2:A584,MID(A27,1,5)&amp;"*")&gt;1</f>
        <v>0</v>
      </c>
      <c r="F27" t="b">
        <f>COUNTIF($B$2:$B584,MID($A27,1,5)&amp;"*")=1</f>
        <v>1</v>
      </c>
      <c r="I27" t="s">
        <v>29</v>
      </c>
      <c r="M27" t="s">
        <v>92</v>
      </c>
      <c r="P27" t="s">
        <v>61</v>
      </c>
    </row>
    <row r="28" spans="1:16" x14ac:dyDescent="0.25">
      <c r="A28" t="s">
        <v>26</v>
      </c>
      <c r="B28" t="s">
        <v>572</v>
      </c>
      <c r="C28" t="str">
        <f t="shared" si="0"/>
        <v/>
      </c>
      <c r="E28" t="b">
        <f>COUNTIF($A$2:A585,MID(A28,1,5)&amp;"*")&gt;1</f>
        <v>1</v>
      </c>
      <c r="F28" t="b">
        <f>COUNTIF($B$2:$B585,MID($A28,1,5)&amp;"*")=1</f>
        <v>0</v>
      </c>
      <c r="I28" t="s">
        <v>30</v>
      </c>
      <c r="M28" t="s">
        <v>93</v>
      </c>
      <c r="P28" t="s">
        <v>62</v>
      </c>
    </row>
    <row r="29" spans="1:16" x14ac:dyDescent="0.25">
      <c r="A29" t="s">
        <v>27</v>
      </c>
      <c r="B29" t="s">
        <v>44</v>
      </c>
      <c r="C29" t="str">
        <f t="shared" si="0"/>
        <v>ATENOLOL</v>
      </c>
      <c r="E29" t="b">
        <f>COUNTIF($A$2:A586,MID(A29,1,5)&amp;"*")&gt;1</f>
        <v>1</v>
      </c>
      <c r="F29" t="b">
        <f>COUNTIF($B$2:$B586,MID($A29,1,5)&amp;"*")=1</f>
        <v>0</v>
      </c>
      <c r="I29" t="s">
        <v>33</v>
      </c>
      <c r="M29" t="s">
        <v>97</v>
      </c>
      <c r="P29" t="s">
        <v>63</v>
      </c>
    </row>
    <row r="30" spans="1:16" x14ac:dyDescent="0.25">
      <c r="A30" t="s">
        <v>28</v>
      </c>
      <c r="B30" t="s">
        <v>46</v>
      </c>
      <c r="C30" t="str">
        <f t="shared" si="0"/>
        <v>ATOMOXETINE</v>
      </c>
      <c r="E30" t="b">
        <f>COUNTIF($A$2:A587,MID(A30,1,5)&amp;"*")&gt;1</f>
        <v>0</v>
      </c>
      <c r="F30" t="b">
        <f>COUNTIF($B$2:$B587,MID($A30,1,5)&amp;"*")=1</f>
        <v>0</v>
      </c>
      <c r="I30" t="s">
        <v>34</v>
      </c>
      <c r="M30" t="s">
        <v>98</v>
      </c>
      <c r="P30" t="s">
        <v>71</v>
      </c>
    </row>
    <row r="31" spans="1:16" x14ac:dyDescent="0.25">
      <c r="A31" t="s">
        <v>29</v>
      </c>
      <c r="B31" t="s">
        <v>573</v>
      </c>
      <c r="C31" t="str">
        <f t="shared" si="0"/>
        <v>ATOVAQUONE;PROGUANIL</v>
      </c>
      <c r="E31" t="b">
        <f>COUNTIF($A$2:A588,MID(A31,1,5)&amp;"*")&gt;1</f>
        <v>0</v>
      </c>
      <c r="F31" t="b">
        <f>COUNTIF($B$2:$B588,MID($A31,1,5)&amp;"*")=1</f>
        <v>0</v>
      </c>
      <c r="I31" t="s">
        <v>35</v>
      </c>
      <c r="M31" t="s">
        <v>120</v>
      </c>
      <c r="P31" t="s">
        <v>80</v>
      </c>
    </row>
    <row r="32" spans="1:16" x14ac:dyDescent="0.25">
      <c r="A32" t="s">
        <v>30</v>
      </c>
      <c r="B32" t="s">
        <v>52</v>
      </c>
      <c r="C32" t="str">
        <f t="shared" si="0"/>
        <v>BACLOFEN</v>
      </c>
      <c r="E32" t="b">
        <f>COUNTIF($A$2:A589,MID(A32,1,5)&amp;"*")&gt;1</f>
        <v>0</v>
      </c>
      <c r="F32" t="b">
        <f>COUNTIF($B$2:$B589,MID($A32,1,5)&amp;"*")=1</f>
        <v>0</v>
      </c>
      <c r="I32" t="s">
        <v>36</v>
      </c>
      <c r="M32" t="s">
        <v>121</v>
      </c>
      <c r="P32" t="s">
        <v>81</v>
      </c>
    </row>
    <row r="33" spans="1:16" x14ac:dyDescent="0.25">
      <c r="A33" t="s">
        <v>31</v>
      </c>
      <c r="B33" t="s">
        <v>574</v>
      </c>
      <c r="C33" t="str">
        <f t="shared" si="0"/>
        <v/>
      </c>
      <c r="E33" t="b">
        <f>COUNTIF($A$2:A590,MID(A33,1,5)&amp;"*")&gt;1</f>
        <v>1</v>
      </c>
      <c r="F33" t="b">
        <f>COUNTIF($B$2:$B590,MID($A33,1,5)&amp;"*")=1</f>
        <v>0</v>
      </c>
      <c r="I33" t="s">
        <v>37</v>
      </c>
      <c r="M33" t="s">
        <v>122</v>
      </c>
      <c r="P33" t="s">
        <v>87</v>
      </c>
    </row>
    <row r="34" spans="1:16" x14ac:dyDescent="0.25">
      <c r="A34" t="s">
        <v>32</v>
      </c>
      <c r="B34" t="s">
        <v>575</v>
      </c>
      <c r="C34" t="str">
        <f t="shared" si="0"/>
        <v>BECLOMETASONE;FORMOTEROL</v>
      </c>
      <c r="E34" t="b">
        <f>COUNTIF($A$2:A591,MID(A34,1,5)&amp;"*")&gt;1</f>
        <v>1</v>
      </c>
      <c r="F34" t="b">
        <f>COUNTIF($B$2:$B591,MID($A34,1,5)&amp;"*")=1</f>
        <v>0</v>
      </c>
      <c r="I34" t="s">
        <v>38</v>
      </c>
      <c r="M34" t="s">
        <v>123</v>
      </c>
      <c r="P34" t="s">
        <v>91</v>
      </c>
    </row>
    <row r="35" spans="1:16" x14ac:dyDescent="0.25">
      <c r="A35" t="s">
        <v>33</v>
      </c>
      <c r="B35" t="s">
        <v>56</v>
      </c>
      <c r="C35" t="str">
        <f t="shared" si="0"/>
        <v>BELIMUMAB</v>
      </c>
      <c r="E35" t="b">
        <f>COUNTIF($A$2:A592,MID(A35,1,5)&amp;"*")&gt;1</f>
        <v>0</v>
      </c>
      <c r="F35" t="b">
        <f>COUNTIF($B$2:$B592,MID($A35,1,5)&amp;"*")=1</f>
        <v>0</v>
      </c>
      <c r="I35" t="s">
        <v>39</v>
      </c>
      <c r="M35" t="s">
        <v>124</v>
      </c>
      <c r="P35" t="s">
        <v>92</v>
      </c>
    </row>
    <row r="36" spans="1:16" x14ac:dyDescent="0.25">
      <c r="A36" t="s">
        <v>34</v>
      </c>
      <c r="B36" t="s">
        <v>576</v>
      </c>
      <c r="C36" t="str">
        <f t="shared" si="0"/>
        <v/>
      </c>
      <c r="E36" t="b">
        <f>COUNTIF($A$2:A593,MID(A36,1,5)&amp;"*")&gt;1</f>
        <v>0</v>
      </c>
      <c r="F36" t="b">
        <f>COUNTIF($B$2:$B593,MID($A36,1,5)&amp;"*")=1</f>
        <v>0</v>
      </c>
      <c r="I36" t="s">
        <v>40</v>
      </c>
      <c r="M36" t="s">
        <v>125</v>
      </c>
      <c r="P36" t="s">
        <v>93</v>
      </c>
    </row>
    <row r="37" spans="1:16" x14ac:dyDescent="0.25">
      <c r="A37" t="s">
        <v>35</v>
      </c>
      <c r="B37" t="s">
        <v>577</v>
      </c>
      <c r="C37" t="str">
        <f t="shared" si="0"/>
        <v/>
      </c>
      <c r="E37" t="b">
        <f>COUNTIF($A$2:A594,MID(A37,1,5)&amp;"*")&gt;1</f>
        <v>0</v>
      </c>
      <c r="F37" t="b">
        <f>COUNTIF($B$2:$B594,MID($A37,1,5)&amp;"*")=1</f>
        <v>0</v>
      </c>
      <c r="I37" t="s">
        <v>41</v>
      </c>
      <c r="M37" t="s">
        <v>126</v>
      </c>
      <c r="P37" t="s">
        <v>115</v>
      </c>
    </row>
    <row r="38" spans="1:16" x14ac:dyDescent="0.25">
      <c r="A38" t="s">
        <v>36</v>
      </c>
      <c r="B38" t="s">
        <v>578</v>
      </c>
      <c r="C38" t="str">
        <f t="shared" si="0"/>
        <v/>
      </c>
      <c r="E38" t="b">
        <f>COUNTIF($A$2:A595,MID(A38,1,5)&amp;"*")&gt;1</f>
        <v>0</v>
      </c>
      <c r="F38" t="b">
        <f>COUNTIF($B$2:$B595,MID($A38,1,5)&amp;"*")=1</f>
        <v>1</v>
      </c>
      <c r="I38" t="s">
        <v>42</v>
      </c>
      <c r="M38" t="s">
        <v>143</v>
      </c>
      <c r="P38" t="s">
        <v>119</v>
      </c>
    </row>
    <row r="39" spans="1:16" x14ac:dyDescent="0.25">
      <c r="A39" t="s">
        <v>37</v>
      </c>
      <c r="B39" t="s">
        <v>61</v>
      </c>
      <c r="C39" t="str">
        <f t="shared" si="0"/>
        <v>BETAXOLOL</v>
      </c>
      <c r="E39" t="b">
        <f>COUNTIF($A$2:A596,MID(A39,1,5)&amp;"*")&gt;1</f>
        <v>0</v>
      </c>
      <c r="F39" t="b">
        <f>COUNTIF($B$2:$B596,MID($A39,1,5)&amp;"*")=1</f>
        <v>1</v>
      </c>
      <c r="I39" t="s">
        <v>43</v>
      </c>
      <c r="M39" t="s">
        <v>144</v>
      </c>
      <c r="P39" t="s">
        <v>129</v>
      </c>
    </row>
    <row r="40" spans="1:16" x14ac:dyDescent="0.25">
      <c r="A40" t="s">
        <v>38</v>
      </c>
      <c r="B40" t="s">
        <v>579</v>
      </c>
      <c r="C40" t="str">
        <f t="shared" si="0"/>
        <v/>
      </c>
      <c r="E40" t="b">
        <f>COUNTIF($A$2:A597,MID(A40,1,5)&amp;"*")&gt;1</f>
        <v>0</v>
      </c>
      <c r="F40" t="b">
        <f>COUNTIF($B$2:$B597,MID($A40,1,5)&amp;"*")=1</f>
        <v>1</v>
      </c>
      <c r="I40" t="s">
        <v>46</v>
      </c>
      <c r="M40" t="s">
        <v>145</v>
      </c>
      <c r="P40" t="s">
        <v>130</v>
      </c>
    </row>
    <row r="41" spans="1:16" x14ac:dyDescent="0.25">
      <c r="A41" t="s">
        <v>39</v>
      </c>
      <c r="B41" t="s">
        <v>62</v>
      </c>
      <c r="C41" t="str">
        <f t="shared" si="0"/>
        <v>BICALUTAMIDE</v>
      </c>
      <c r="E41" t="b">
        <f>COUNTIF($A$2:A598,MID(A41,1,5)&amp;"*")&gt;1</f>
        <v>0</v>
      </c>
      <c r="F41" t="b">
        <f>COUNTIF($B$2:$B598,MID($A41,1,5)&amp;"*")=1</f>
        <v>0</v>
      </c>
      <c r="I41" t="s">
        <v>47</v>
      </c>
      <c r="M41" t="s">
        <v>146</v>
      </c>
      <c r="P41" t="s">
        <v>134</v>
      </c>
    </row>
    <row r="42" spans="1:16" x14ac:dyDescent="0.25">
      <c r="A42" t="s">
        <v>40</v>
      </c>
      <c r="B42" t="s">
        <v>580</v>
      </c>
      <c r="C42" t="str">
        <f t="shared" si="0"/>
        <v>BICTEGRAVIR;EMTRICITABINE;TENOFOVIR</v>
      </c>
      <c r="E42" t="b">
        <f>COUNTIF($A$2:A599,MID(A42,1,5)&amp;"*")&gt;1</f>
        <v>0</v>
      </c>
      <c r="F42" t="b">
        <f>COUNTIF($B$2:$B599,MID($A42,1,5)&amp;"*")=1</f>
        <v>1</v>
      </c>
      <c r="I42" t="s">
        <v>48</v>
      </c>
      <c r="M42" t="s">
        <v>147</v>
      </c>
      <c r="P42" t="s">
        <v>135</v>
      </c>
    </row>
    <row r="43" spans="1:16" x14ac:dyDescent="0.25">
      <c r="A43" t="s">
        <v>41</v>
      </c>
      <c r="B43" t="s">
        <v>581</v>
      </c>
      <c r="C43" t="str">
        <f t="shared" si="0"/>
        <v/>
      </c>
      <c r="E43" t="b">
        <f>COUNTIF($A$2:A600,MID(A43,1,5)&amp;"*")&gt;1</f>
        <v>0</v>
      </c>
      <c r="F43" t="b">
        <f>COUNTIF($B$2:$B600,MID($A43,1,5)&amp;"*")=1</f>
        <v>1</v>
      </c>
      <c r="I43" t="s">
        <v>49</v>
      </c>
      <c r="M43" t="s">
        <v>154</v>
      </c>
      <c r="P43" t="s">
        <v>136</v>
      </c>
    </row>
    <row r="44" spans="1:16" x14ac:dyDescent="0.25">
      <c r="A44" t="s">
        <v>42</v>
      </c>
      <c r="B44" t="s">
        <v>582</v>
      </c>
      <c r="C44" t="str">
        <f t="shared" si="0"/>
        <v/>
      </c>
      <c r="E44" t="b">
        <f>COUNTIF($A$2:A601,MID(A44,1,5)&amp;"*")&gt;1</f>
        <v>0</v>
      </c>
      <c r="F44" t="b">
        <f>COUNTIF($B$2:$B601,MID($A44,1,5)&amp;"*")=1</f>
        <v>0</v>
      </c>
      <c r="I44" t="s">
        <v>50</v>
      </c>
      <c r="M44" t="s">
        <v>155</v>
      </c>
      <c r="P44" t="s">
        <v>137</v>
      </c>
    </row>
    <row r="45" spans="1:16" x14ac:dyDescent="0.25">
      <c r="A45" t="s">
        <v>43</v>
      </c>
      <c r="B45" t="s">
        <v>71</v>
      </c>
      <c r="C45" t="str">
        <f t="shared" si="0"/>
        <v>BRIVARACETAM</v>
      </c>
      <c r="E45" t="b">
        <f>COUNTIF($A$2:A602,MID(A45,1,5)&amp;"*")&gt;1</f>
        <v>0</v>
      </c>
      <c r="F45" t="b">
        <f>COUNTIF($B$2:$B602,MID($A45,1,5)&amp;"*")=1</f>
        <v>1</v>
      </c>
      <c r="I45" t="s">
        <v>51</v>
      </c>
      <c r="M45" t="s">
        <v>158</v>
      </c>
      <c r="P45" t="s">
        <v>142</v>
      </c>
    </row>
    <row r="46" spans="1:16" x14ac:dyDescent="0.25">
      <c r="A46" t="s">
        <v>44</v>
      </c>
      <c r="B46" t="s">
        <v>80</v>
      </c>
      <c r="C46" t="str">
        <f t="shared" si="0"/>
        <v>BUPRENORPHINE</v>
      </c>
      <c r="E46" t="b">
        <f>COUNTIF($A$2:A603,MID(A46,1,5)&amp;"*")&gt;1</f>
        <v>1</v>
      </c>
      <c r="F46" t="b">
        <f>COUNTIF($B$2:$B603,MID($A46,1,5)&amp;"*")=1</f>
        <v>1</v>
      </c>
      <c r="I46" t="s">
        <v>52</v>
      </c>
      <c r="M46" t="s">
        <v>159</v>
      </c>
      <c r="P46" t="s">
        <v>143</v>
      </c>
    </row>
    <row r="47" spans="1:16" x14ac:dyDescent="0.25">
      <c r="A47" t="s">
        <v>45</v>
      </c>
      <c r="B47" t="s">
        <v>583</v>
      </c>
      <c r="C47" t="str">
        <f t="shared" si="0"/>
        <v/>
      </c>
      <c r="E47" t="b">
        <f>COUNTIF($A$2:A604,MID(A47,1,5)&amp;"*")&gt;1</f>
        <v>1</v>
      </c>
      <c r="F47" t="b">
        <f>COUNTIF($B$2:$B604,MID($A47,1,5)&amp;"*")=1</f>
        <v>1</v>
      </c>
      <c r="I47" t="s">
        <v>53</v>
      </c>
      <c r="M47" t="s">
        <v>160</v>
      </c>
      <c r="P47" t="s">
        <v>144</v>
      </c>
    </row>
    <row r="48" spans="1:16" x14ac:dyDescent="0.25">
      <c r="A48" t="s">
        <v>46</v>
      </c>
      <c r="B48" t="s">
        <v>87</v>
      </c>
      <c r="C48" t="str">
        <f t="shared" si="0"/>
        <v>CABERGOLINE</v>
      </c>
      <c r="E48" t="b">
        <f>COUNTIF($A$2:A605,MID(A48,1,5)&amp;"*")&gt;1</f>
        <v>0</v>
      </c>
      <c r="F48" t="b">
        <f>COUNTIF($B$2:$B605,MID($A48,1,5)&amp;"*")=1</f>
        <v>1</v>
      </c>
      <c r="I48" t="s">
        <v>54</v>
      </c>
      <c r="M48" t="s">
        <v>161</v>
      </c>
      <c r="P48" t="s">
        <v>149</v>
      </c>
    </row>
    <row r="49" spans="1:16" x14ac:dyDescent="0.25">
      <c r="A49" t="s">
        <v>47</v>
      </c>
      <c r="B49" t="s">
        <v>88</v>
      </c>
      <c r="C49" t="str">
        <f t="shared" si="0"/>
        <v>CABOTEGRAVIR</v>
      </c>
      <c r="E49" t="b">
        <f>COUNTIF($A$2:A606,MID(A49,1,5)&amp;"*")&gt;1</f>
        <v>0</v>
      </c>
      <c r="F49" t="b">
        <f>COUNTIF($B$2:$B606,MID($A49,1,5)&amp;"*")=1</f>
        <v>1</v>
      </c>
      <c r="I49" t="s">
        <v>55</v>
      </c>
      <c r="M49" t="s">
        <v>162</v>
      </c>
      <c r="P49" t="s">
        <v>152</v>
      </c>
    </row>
    <row r="50" spans="1:16" x14ac:dyDescent="0.25">
      <c r="A50" t="s">
        <v>48</v>
      </c>
      <c r="B50" t="s">
        <v>584</v>
      </c>
      <c r="C50" t="str">
        <f t="shared" si="0"/>
        <v>CABOTEGRAVIR</v>
      </c>
      <c r="E50" t="b">
        <f>COUNTIF($A$2:A607,MID(A50,1,5)&amp;"*")&gt;1</f>
        <v>0</v>
      </c>
      <c r="F50" t="b">
        <f>COUNTIF($B$2:$B607,MID($A50,1,5)&amp;"*")=1</f>
        <v>0</v>
      </c>
      <c r="I50" t="s">
        <v>56</v>
      </c>
      <c r="M50" t="s">
        <v>163</v>
      </c>
      <c r="P50" t="s">
        <v>154</v>
      </c>
    </row>
    <row r="51" spans="1:16" x14ac:dyDescent="0.25">
      <c r="A51" t="s">
        <v>49</v>
      </c>
      <c r="B51" t="s">
        <v>585</v>
      </c>
      <c r="C51" t="str">
        <f t="shared" si="0"/>
        <v/>
      </c>
      <c r="E51" t="b">
        <f>COUNTIF($A$2:A608,MID(A51,1,5)&amp;"*")&gt;1</f>
        <v>0</v>
      </c>
      <c r="F51" t="b">
        <f>COUNTIF($B$2:$B608,MID($A51,1,5)&amp;"*")=1</f>
        <v>0</v>
      </c>
      <c r="I51" t="s">
        <v>57</v>
      </c>
      <c r="M51" t="s">
        <v>164</v>
      </c>
      <c r="P51" t="s">
        <v>155</v>
      </c>
    </row>
    <row r="52" spans="1:16" x14ac:dyDescent="0.25">
      <c r="A52" t="s">
        <v>50</v>
      </c>
      <c r="B52" t="s">
        <v>586</v>
      </c>
      <c r="C52" t="str">
        <f t="shared" si="0"/>
        <v>CALCITONIN</v>
      </c>
      <c r="E52" t="b">
        <f>COUNTIF($A$2:A609,MID(A52,1,5)&amp;"*")&gt;1</f>
        <v>0</v>
      </c>
      <c r="F52" t="b">
        <f>COUNTIF($B$2:$B609,MID($A52,1,5)&amp;"*")=1</f>
        <v>0</v>
      </c>
      <c r="I52" t="s">
        <v>58</v>
      </c>
      <c r="M52" t="s">
        <v>167</v>
      </c>
      <c r="P52" t="s">
        <v>157</v>
      </c>
    </row>
    <row r="53" spans="1:16" x14ac:dyDescent="0.25">
      <c r="A53" t="s">
        <v>51</v>
      </c>
      <c r="B53" t="s">
        <v>587</v>
      </c>
      <c r="C53" t="str">
        <f t="shared" si="0"/>
        <v>CARBIDOPA;ENTACAPONE;LEVODOPA</v>
      </c>
      <c r="E53" t="b">
        <f>COUNTIF($A$2:A610,MID(A53,1,5)&amp;"*")&gt;1</f>
        <v>0</v>
      </c>
      <c r="F53" t="b">
        <f>COUNTIF($B$2:$B610,MID($A53,1,5)&amp;"*")=1</f>
        <v>0</v>
      </c>
      <c r="I53" t="s">
        <v>59</v>
      </c>
      <c r="M53" t="s">
        <v>168</v>
      </c>
      <c r="P53" t="s">
        <v>158</v>
      </c>
    </row>
    <row r="54" spans="1:16" x14ac:dyDescent="0.25">
      <c r="A54" t="s">
        <v>52</v>
      </c>
      <c r="B54" t="s">
        <v>588</v>
      </c>
      <c r="C54" t="str">
        <f t="shared" si="0"/>
        <v>CARBIDOPA;ENTACAPONE;LEVODOPA</v>
      </c>
      <c r="E54" t="b">
        <f>COUNTIF($A$2:A611,MID(A54,1,5)&amp;"*")&gt;1</f>
        <v>0</v>
      </c>
      <c r="F54" t="b">
        <f>COUNTIF($B$2:$B611,MID($A54,1,5)&amp;"*")=1</f>
        <v>1</v>
      </c>
      <c r="I54" t="s">
        <v>60</v>
      </c>
      <c r="M54" t="s">
        <v>169</v>
      </c>
      <c r="P54" t="s">
        <v>159</v>
      </c>
    </row>
    <row r="55" spans="1:16" x14ac:dyDescent="0.25">
      <c r="A55" t="s">
        <v>53</v>
      </c>
      <c r="B55" t="s">
        <v>589</v>
      </c>
      <c r="C55" t="str">
        <f t="shared" si="0"/>
        <v>CARBIDOPA;ENTACAPONE;LEVODOPA</v>
      </c>
      <c r="E55" t="b">
        <f>COUNTIF($A$2:A612,MID(A55,1,5)&amp;"*")&gt;1</f>
        <v>0</v>
      </c>
      <c r="F55" t="b">
        <f>COUNTIF($B$2:$B612,MID($A55,1,5)&amp;"*")=1</f>
        <v>0</v>
      </c>
      <c r="I55" t="s">
        <v>61</v>
      </c>
      <c r="M55" t="s">
        <v>178</v>
      </c>
      <c r="P55" t="s">
        <v>160</v>
      </c>
    </row>
    <row r="56" spans="1:16" x14ac:dyDescent="0.25">
      <c r="A56" t="s">
        <v>54</v>
      </c>
      <c r="B56" t="s">
        <v>590</v>
      </c>
      <c r="C56" t="str">
        <f t="shared" si="0"/>
        <v/>
      </c>
      <c r="E56" t="b">
        <f>COUNTIF($A$2:A613,MID(A56,1,5)&amp;"*")&gt;1</f>
        <v>0</v>
      </c>
      <c r="F56" t="b">
        <f>COUNTIF($B$2:$B613,MID($A56,1,5)&amp;"*")=1</f>
        <v>0</v>
      </c>
      <c r="I56" t="s">
        <v>62</v>
      </c>
      <c r="M56" t="s">
        <v>179</v>
      </c>
      <c r="P56" t="s">
        <v>161</v>
      </c>
    </row>
    <row r="57" spans="1:16" x14ac:dyDescent="0.25">
      <c r="A57" t="s">
        <v>55</v>
      </c>
      <c r="B57" t="s">
        <v>591</v>
      </c>
      <c r="C57" t="str">
        <f t="shared" si="0"/>
        <v/>
      </c>
      <c r="E57" t="b">
        <f>COUNTIF($A$2:A614,MID(A57,1,5)&amp;"*")&gt;1</f>
        <v>0</v>
      </c>
      <c r="F57" t="b">
        <f>COUNTIF($B$2:$B614,MID($A57,1,5)&amp;"*")=1</f>
        <v>1</v>
      </c>
      <c r="I57" t="s">
        <v>63</v>
      </c>
      <c r="M57" t="s">
        <v>180</v>
      </c>
      <c r="P57" t="s">
        <v>162</v>
      </c>
    </row>
    <row r="58" spans="1:16" x14ac:dyDescent="0.25">
      <c r="A58" t="s">
        <v>56</v>
      </c>
      <c r="B58" t="s">
        <v>592</v>
      </c>
      <c r="C58" t="str">
        <f t="shared" si="0"/>
        <v/>
      </c>
      <c r="E58" t="b">
        <f>COUNTIF($A$2:A615,MID(A58,1,5)&amp;"*")&gt;1</f>
        <v>0</v>
      </c>
      <c r="F58" t="b">
        <f>COUNTIF($B$2:$B615,MID($A58,1,5)&amp;"*")=1</f>
        <v>1</v>
      </c>
      <c r="I58" t="s">
        <v>64</v>
      </c>
      <c r="M58" t="s">
        <v>185</v>
      </c>
      <c r="P58" t="s">
        <v>163</v>
      </c>
    </row>
    <row r="59" spans="1:16" x14ac:dyDescent="0.25">
      <c r="A59" t="s">
        <v>57</v>
      </c>
      <c r="B59" t="s">
        <v>593</v>
      </c>
      <c r="C59" t="str">
        <f t="shared" si="0"/>
        <v/>
      </c>
      <c r="E59" t="b">
        <f>COUNTIF($A$2:A616,MID(A59,1,5)&amp;"*")&gt;1</f>
        <v>0</v>
      </c>
      <c r="F59" t="b">
        <f>COUNTIF($B$2:$B616,MID($A59,1,5)&amp;"*")=1</f>
        <v>0</v>
      </c>
      <c r="I59" t="s">
        <v>65</v>
      </c>
      <c r="M59" t="s">
        <v>186</v>
      </c>
      <c r="P59" t="s">
        <v>164</v>
      </c>
    </row>
    <row r="60" spans="1:16" x14ac:dyDescent="0.25">
      <c r="A60" t="s">
        <v>58</v>
      </c>
      <c r="B60" t="s">
        <v>115</v>
      </c>
      <c r="C60" t="str">
        <f t="shared" si="0"/>
        <v>CELECOXIB</v>
      </c>
      <c r="E60" t="b">
        <f>COUNTIF($A$2:A617,MID(A60,1,5)&amp;"*")&gt;1</f>
        <v>0</v>
      </c>
      <c r="F60" t="b">
        <f>COUNTIF($B$2:$B617,MID($A60,1,5)&amp;"*")=1</f>
        <v>0</v>
      </c>
      <c r="I60" t="s">
        <v>68</v>
      </c>
      <c r="M60" t="s">
        <v>187</v>
      </c>
      <c r="P60" t="s">
        <v>166</v>
      </c>
    </row>
    <row r="61" spans="1:16" x14ac:dyDescent="0.25">
      <c r="A61" t="s">
        <v>59</v>
      </c>
      <c r="B61" t="s">
        <v>119</v>
      </c>
      <c r="C61" t="str">
        <f t="shared" si="0"/>
        <v>CETIRIZINE</v>
      </c>
      <c r="E61" t="b">
        <f>COUNTIF($A$2:A618,MID(A61,1,5)&amp;"*")&gt;1</f>
        <v>0</v>
      </c>
      <c r="F61" t="b">
        <f>COUNTIF($B$2:$B618,MID($A61,1,5)&amp;"*")=1</f>
        <v>0</v>
      </c>
      <c r="I61" t="s">
        <v>69</v>
      </c>
      <c r="M61" t="s">
        <v>188</v>
      </c>
      <c r="P61" t="s">
        <v>170</v>
      </c>
    </row>
    <row r="62" spans="1:16" x14ac:dyDescent="0.25">
      <c r="A62" t="s">
        <v>60</v>
      </c>
      <c r="B62" t="s">
        <v>594</v>
      </c>
      <c r="C62" t="str">
        <f t="shared" si="0"/>
        <v/>
      </c>
      <c r="E62" t="b">
        <f>COUNTIF($A$2:A619,MID(A62,1,5)&amp;"*")&gt;1</f>
        <v>0</v>
      </c>
      <c r="F62" t="b">
        <f>COUNTIF($B$2:$B619,MID($A62,1,5)&amp;"*")=1</f>
        <v>0</v>
      </c>
      <c r="I62" t="s">
        <v>70</v>
      </c>
      <c r="M62" t="s">
        <v>189</v>
      </c>
      <c r="P62" t="s">
        <v>173</v>
      </c>
    </row>
    <row r="63" spans="1:16" x14ac:dyDescent="0.25">
      <c r="A63" t="s">
        <v>61</v>
      </c>
      <c r="B63" t="s">
        <v>595</v>
      </c>
      <c r="C63" t="str">
        <f t="shared" si="0"/>
        <v/>
      </c>
      <c r="E63" t="b">
        <f>COUNTIF($A$2:A620,MID(A63,1,5)&amp;"*")&gt;1</f>
        <v>0</v>
      </c>
      <c r="F63" t="b">
        <f>COUNTIF($B$2:$B620,MID($A63,1,5)&amp;"*")=1</f>
        <v>1</v>
      </c>
      <c r="I63" t="s">
        <v>71</v>
      </c>
      <c r="M63" t="s">
        <v>190</v>
      </c>
      <c r="P63" t="s">
        <v>181</v>
      </c>
    </row>
    <row r="64" spans="1:16" x14ac:dyDescent="0.25">
      <c r="A64" t="s">
        <v>62</v>
      </c>
      <c r="B64" t="s">
        <v>596</v>
      </c>
      <c r="C64" t="str">
        <f t="shared" si="0"/>
        <v>CHLORDIAZEPOXIDE</v>
      </c>
      <c r="E64" t="b">
        <f>COUNTIF($A$2:A621,MID(A64,1,5)&amp;"*")&gt;1</f>
        <v>0</v>
      </c>
      <c r="F64" t="b">
        <f>COUNTIF($B$2:$B621,MID($A64,1,5)&amp;"*")=1</f>
        <v>1</v>
      </c>
      <c r="I64" t="s">
        <v>72</v>
      </c>
      <c r="M64" t="s">
        <v>191</v>
      </c>
      <c r="P64" t="s">
        <v>184</v>
      </c>
    </row>
    <row r="65" spans="1:16" x14ac:dyDescent="0.25">
      <c r="A65" t="s">
        <v>63</v>
      </c>
      <c r="B65" t="s">
        <v>597</v>
      </c>
      <c r="C65" t="str">
        <f t="shared" si="0"/>
        <v>CHLORDIAZEPOXIDE</v>
      </c>
      <c r="E65" t="b">
        <f>COUNTIF($A$2:A622,MID(A65,1,5)&amp;"*")&gt;1</f>
        <v>0</v>
      </c>
      <c r="F65" t="b">
        <f>COUNTIF($B$2:$B622,MID($A65,1,5)&amp;"*")=1</f>
        <v>1</v>
      </c>
      <c r="I65" t="s">
        <v>73</v>
      </c>
      <c r="M65" t="s">
        <v>194</v>
      </c>
      <c r="P65" t="s">
        <v>188</v>
      </c>
    </row>
    <row r="66" spans="1:16" x14ac:dyDescent="0.25">
      <c r="A66" t="s">
        <v>64</v>
      </c>
      <c r="B66" t="s">
        <v>598</v>
      </c>
      <c r="C66" t="str">
        <f t="shared" si="0"/>
        <v>CHLORDIAZEPOXIDE</v>
      </c>
      <c r="E66" t="b">
        <f>COUNTIF($A$2:A623,MID(A66,1,5)&amp;"*")&gt;1</f>
        <v>0</v>
      </c>
      <c r="F66" t="b">
        <f>COUNTIF($B$2:$B623,MID($A66,1,5)&amp;"*")=1</f>
        <v>0</v>
      </c>
      <c r="I66" t="s">
        <v>74</v>
      </c>
      <c r="M66" t="s">
        <v>195</v>
      </c>
      <c r="P66" t="s">
        <v>189</v>
      </c>
    </row>
    <row r="67" spans="1:16" x14ac:dyDescent="0.25">
      <c r="A67" t="s">
        <v>65</v>
      </c>
      <c r="B67" t="s">
        <v>599</v>
      </c>
      <c r="C67" t="str">
        <f t="shared" ref="C67:C130" si="1">IF(B67="","",IFERROR(VLOOKUP(MID(B67,1,5)&amp;"*",$A$2:$A$559,1,0),""))</f>
        <v/>
      </c>
      <c r="E67" t="b">
        <f>COUNTIF($A$2:A624,MID(A67,1,5)&amp;"*")&gt;1</f>
        <v>0</v>
      </c>
      <c r="F67" t="b">
        <f>COUNTIF($B$2:$B624,MID($A67,1,5)&amp;"*")=1</f>
        <v>0</v>
      </c>
      <c r="I67" t="s">
        <v>75</v>
      </c>
      <c r="M67" t="s">
        <v>196</v>
      </c>
      <c r="P67" t="s">
        <v>194</v>
      </c>
    </row>
    <row r="68" spans="1:16" x14ac:dyDescent="0.25">
      <c r="A68" t="s">
        <v>66</v>
      </c>
      <c r="B68" t="s">
        <v>129</v>
      </c>
      <c r="C68" t="str">
        <f t="shared" si="1"/>
        <v>CIMETIDINE</v>
      </c>
      <c r="E68" t="b">
        <f>COUNTIF($A$2:A625,MID(A68,1,5)&amp;"*")&gt;1</f>
        <v>1</v>
      </c>
      <c r="F68" t="b">
        <f>COUNTIF($B$2:$B625,MID($A68,1,5)&amp;"*")=1</f>
        <v>0</v>
      </c>
      <c r="I68" t="s">
        <v>76</v>
      </c>
      <c r="M68" t="s">
        <v>197</v>
      </c>
      <c r="P68" t="s">
        <v>195</v>
      </c>
    </row>
    <row r="69" spans="1:16" x14ac:dyDescent="0.25">
      <c r="A69" t="s">
        <v>67</v>
      </c>
      <c r="B69" t="s">
        <v>600</v>
      </c>
      <c r="C69" t="str">
        <f t="shared" si="1"/>
        <v/>
      </c>
      <c r="E69" t="b">
        <f>COUNTIF($A$2:A626,MID(A69,1,5)&amp;"*")&gt;1</f>
        <v>1</v>
      </c>
      <c r="F69" t="b">
        <f>COUNTIF($B$2:$B626,MID($A69,1,5)&amp;"*")=1</f>
        <v>0</v>
      </c>
      <c r="I69" t="s">
        <v>77</v>
      </c>
      <c r="M69" t="s">
        <v>201</v>
      </c>
      <c r="P69" t="s">
        <v>198</v>
      </c>
    </row>
    <row r="70" spans="1:16" x14ac:dyDescent="0.25">
      <c r="A70" t="s">
        <v>68</v>
      </c>
      <c r="B70" t="s">
        <v>130</v>
      </c>
      <c r="C70" t="str">
        <f t="shared" si="1"/>
        <v>CIPROFLOXACIN</v>
      </c>
      <c r="E70" t="b">
        <f>COUNTIF($A$2:A627,MID(A70,1,5)&amp;"*")&gt;1</f>
        <v>0</v>
      </c>
      <c r="F70" t="b">
        <f>COUNTIF($B$2:$B627,MID($A70,1,5)&amp;"*")=1</f>
        <v>0</v>
      </c>
      <c r="I70" t="s">
        <v>84</v>
      </c>
      <c r="M70" t="s">
        <v>202</v>
      </c>
      <c r="P70" t="s">
        <v>203</v>
      </c>
    </row>
    <row r="71" spans="1:16" x14ac:dyDescent="0.25">
      <c r="A71" t="s">
        <v>69</v>
      </c>
      <c r="B71" t="s">
        <v>601</v>
      </c>
      <c r="C71" t="str">
        <f t="shared" si="1"/>
        <v>CLOMIFENE</v>
      </c>
      <c r="E71" t="b">
        <f>COUNTIF($A$2:A628,MID(A71,1,5)&amp;"*")&gt;1</f>
        <v>0</v>
      </c>
      <c r="F71" t="b">
        <f>COUNTIF($B$2:$B628,MID($A71,1,5)&amp;"*")=1</f>
        <v>0</v>
      </c>
      <c r="I71" t="s">
        <v>85</v>
      </c>
      <c r="M71" t="s">
        <v>215</v>
      </c>
      <c r="P71" t="s">
        <v>204</v>
      </c>
    </row>
    <row r="72" spans="1:16" x14ac:dyDescent="0.25">
      <c r="A72" t="s">
        <v>70</v>
      </c>
      <c r="B72" t="s">
        <v>135</v>
      </c>
      <c r="C72" t="str">
        <f t="shared" si="1"/>
        <v>CLONAZEPAM</v>
      </c>
      <c r="E72" t="b">
        <f>COUNTIF($A$2:A629,MID(A72,1,5)&amp;"*")&gt;1</f>
        <v>0</v>
      </c>
      <c r="F72" t="b">
        <f>COUNTIF($B$2:$B629,MID($A72,1,5)&amp;"*")=1</f>
        <v>0</v>
      </c>
      <c r="I72" t="s">
        <v>86</v>
      </c>
      <c r="M72" t="s">
        <v>216</v>
      </c>
      <c r="P72" t="s">
        <v>212</v>
      </c>
    </row>
    <row r="73" spans="1:16" x14ac:dyDescent="0.25">
      <c r="A73" t="s">
        <v>71</v>
      </c>
      <c r="B73" t="s">
        <v>136</v>
      </c>
      <c r="C73" t="str">
        <f t="shared" si="1"/>
        <v>CLONIDINE</v>
      </c>
      <c r="E73" t="b">
        <f>COUNTIF($A$2:A630,MID(A73,1,5)&amp;"*")&gt;1</f>
        <v>0</v>
      </c>
      <c r="F73" t="b">
        <f>COUNTIF($B$2:$B630,MID($A73,1,5)&amp;"*")=1</f>
        <v>1</v>
      </c>
      <c r="I73" t="s">
        <v>87</v>
      </c>
      <c r="M73" t="s">
        <v>217</v>
      </c>
      <c r="P73" t="s">
        <v>213</v>
      </c>
    </row>
    <row r="74" spans="1:16" x14ac:dyDescent="0.25">
      <c r="A74" t="s">
        <v>72</v>
      </c>
      <c r="B74" t="s">
        <v>602</v>
      </c>
      <c r="C74" t="str">
        <f t="shared" si="1"/>
        <v>CLORAZEPIC ACID</v>
      </c>
      <c r="E74" t="b">
        <f>COUNTIF($A$2:A631,MID(A74,1,5)&amp;"*")&gt;1</f>
        <v>0</v>
      </c>
      <c r="F74" t="b">
        <f>COUNTIF($B$2:$B631,MID($A74,1,5)&amp;"*")=1</f>
        <v>0</v>
      </c>
      <c r="I74" t="s">
        <v>88</v>
      </c>
      <c r="M74" t="s">
        <v>218</v>
      </c>
      <c r="P74" t="s">
        <v>214</v>
      </c>
    </row>
    <row r="75" spans="1:16" x14ac:dyDescent="0.25">
      <c r="A75" t="s">
        <v>73</v>
      </c>
      <c r="B75" t="s">
        <v>603</v>
      </c>
      <c r="C75" t="str">
        <f t="shared" si="1"/>
        <v/>
      </c>
      <c r="E75" t="b">
        <f>COUNTIF($A$2:A632,MID(A75,1,5)&amp;"*")&gt;1</f>
        <v>0</v>
      </c>
      <c r="F75" t="b">
        <f>COUNTIF($B$2:$B632,MID($A75,1,5)&amp;"*")=1</f>
        <v>0</v>
      </c>
      <c r="I75" t="s">
        <v>94</v>
      </c>
      <c r="M75" t="s">
        <v>220</v>
      </c>
      <c r="P75" t="s">
        <v>220</v>
      </c>
    </row>
    <row r="76" spans="1:16" x14ac:dyDescent="0.25">
      <c r="A76" t="s">
        <v>74</v>
      </c>
      <c r="B76" t="s">
        <v>604</v>
      </c>
      <c r="C76" t="str">
        <f t="shared" si="1"/>
        <v/>
      </c>
      <c r="E76" t="b">
        <f>COUNTIF($A$2:A633,MID(A76,1,5)&amp;"*")&gt;1</f>
        <v>0</v>
      </c>
      <c r="F76" t="b">
        <f>COUNTIF($B$2:$B633,MID($A76,1,5)&amp;"*")=1</f>
        <v>0</v>
      </c>
      <c r="I76" t="s">
        <v>95</v>
      </c>
      <c r="M76" t="s">
        <v>221</v>
      </c>
      <c r="P76" t="s">
        <v>221</v>
      </c>
    </row>
    <row r="77" spans="1:16" x14ac:dyDescent="0.25">
      <c r="A77" t="s">
        <v>75</v>
      </c>
      <c r="B77" t="s">
        <v>605</v>
      </c>
      <c r="C77" t="str">
        <f t="shared" si="1"/>
        <v/>
      </c>
      <c r="E77" t="b">
        <f>COUNTIF($A$2:A634,MID(A77,1,5)&amp;"*")&gt;1</f>
        <v>0</v>
      </c>
      <c r="F77" t="b">
        <f>COUNTIF($B$2:$B634,MID($A77,1,5)&amp;"*")=1</f>
        <v>0</v>
      </c>
      <c r="I77" t="s">
        <v>96</v>
      </c>
      <c r="M77" t="s">
        <v>222</v>
      </c>
      <c r="P77" t="s">
        <v>222</v>
      </c>
    </row>
    <row r="78" spans="1:16" x14ac:dyDescent="0.25">
      <c r="A78" t="s">
        <v>76</v>
      </c>
      <c r="B78" t="s">
        <v>606</v>
      </c>
      <c r="C78" t="str">
        <f t="shared" si="1"/>
        <v/>
      </c>
      <c r="E78" t="b">
        <f>COUNTIF($A$2:A635,MID(A78,1,5)&amp;"*")&gt;1</f>
        <v>0</v>
      </c>
      <c r="F78" t="b">
        <f>COUNTIF($B$2:$B635,MID($A78,1,5)&amp;"*")=1</f>
        <v>0</v>
      </c>
      <c r="I78" t="s">
        <v>99</v>
      </c>
      <c r="M78" t="s">
        <v>223</v>
      </c>
      <c r="P78" t="s">
        <v>223</v>
      </c>
    </row>
    <row r="79" spans="1:16" x14ac:dyDescent="0.25">
      <c r="A79" t="s">
        <v>77</v>
      </c>
      <c r="B79" t="s">
        <v>607</v>
      </c>
      <c r="C79" t="str">
        <f t="shared" si="1"/>
        <v>CORTICOTROPIN</v>
      </c>
      <c r="E79" t="b">
        <f>COUNTIF($A$2:A636,MID(A79,1,5)&amp;"*")&gt;1</f>
        <v>0</v>
      </c>
      <c r="F79" t="b">
        <f>COUNTIF($B$2:$B636,MID($A79,1,5)&amp;"*")=1</f>
        <v>0</v>
      </c>
      <c r="I79" t="s">
        <v>100</v>
      </c>
      <c r="M79" t="s">
        <v>224</v>
      </c>
      <c r="P79" t="s">
        <v>224</v>
      </c>
    </row>
    <row r="80" spans="1:16" x14ac:dyDescent="0.25">
      <c r="A80" t="s">
        <v>78</v>
      </c>
      <c r="B80" t="s">
        <v>608</v>
      </c>
      <c r="C80" t="str">
        <f t="shared" si="1"/>
        <v/>
      </c>
      <c r="E80" t="b">
        <f>COUNTIF($A$2:A637,MID(A80,1,5)&amp;"*")&gt;1</f>
        <v>1</v>
      </c>
      <c r="F80" t="b">
        <f>COUNTIF($B$2:$B637,MID($A80,1,5)&amp;"*")=1</f>
        <v>0</v>
      </c>
      <c r="I80" t="s">
        <v>101</v>
      </c>
      <c r="M80" t="s">
        <v>225</v>
      </c>
      <c r="P80" t="s">
        <v>225</v>
      </c>
    </row>
    <row r="81" spans="1:16" x14ac:dyDescent="0.25">
      <c r="A81" t="s">
        <v>79</v>
      </c>
      <c r="B81" t="s">
        <v>609</v>
      </c>
      <c r="C81" t="str">
        <f t="shared" si="1"/>
        <v>CYCLOBENZAPRINE</v>
      </c>
      <c r="E81" t="b">
        <f>COUNTIF($A$2:A638,MID(A81,1,5)&amp;"*")&gt;1</f>
        <v>1</v>
      </c>
      <c r="F81" t="b">
        <f>COUNTIF($B$2:$B638,MID($A81,1,5)&amp;"*")=1</f>
        <v>0</v>
      </c>
      <c r="I81" t="s">
        <v>102</v>
      </c>
      <c r="M81" t="s">
        <v>228</v>
      </c>
      <c r="P81" t="s">
        <v>226</v>
      </c>
    </row>
    <row r="82" spans="1:16" x14ac:dyDescent="0.25">
      <c r="A82" t="s">
        <v>80</v>
      </c>
      <c r="B82" t="s">
        <v>610</v>
      </c>
      <c r="C82" t="str">
        <f t="shared" si="1"/>
        <v/>
      </c>
      <c r="E82" t="b">
        <f>COUNTIF($A$2:A639,MID(A82,1,5)&amp;"*")&gt;1</f>
        <v>1</v>
      </c>
      <c r="F82" t="b">
        <f>COUNTIF($B$2:$B639,MID($A82,1,5)&amp;"*")=1</f>
        <v>1</v>
      </c>
      <c r="I82" t="s">
        <v>103</v>
      </c>
      <c r="M82" t="s">
        <v>229</v>
      </c>
      <c r="P82" t="s">
        <v>239</v>
      </c>
    </row>
    <row r="83" spans="1:16" x14ac:dyDescent="0.25">
      <c r="A83" t="s">
        <v>81</v>
      </c>
      <c r="B83" t="s">
        <v>149</v>
      </c>
      <c r="C83" t="str">
        <f t="shared" si="1"/>
        <v>DANAZOL</v>
      </c>
      <c r="E83" t="b">
        <f>COUNTIF($A$2:A640,MID(A83,1,5)&amp;"*")&gt;1</f>
        <v>1</v>
      </c>
      <c r="F83" t="b">
        <f>COUNTIF($B$2:$B640,MID($A83,1,5)&amp;"*")=1</f>
        <v>1</v>
      </c>
      <c r="I83" t="s">
        <v>104</v>
      </c>
      <c r="M83" t="s">
        <v>230</v>
      </c>
      <c r="P83" t="s">
        <v>241</v>
      </c>
    </row>
    <row r="84" spans="1:16" x14ac:dyDescent="0.25">
      <c r="A84" t="s">
        <v>82</v>
      </c>
      <c r="B84" t="s">
        <v>611</v>
      </c>
      <c r="C84" t="str">
        <f t="shared" si="1"/>
        <v/>
      </c>
      <c r="E84" t="b">
        <f>COUNTIF($A$2:A641,MID(A84,1,5)&amp;"*")&gt;1</f>
        <v>1</v>
      </c>
      <c r="F84" t="b">
        <f>COUNTIF($B$2:$B641,MID($A84,1,5)&amp;"*")=1</f>
        <v>0</v>
      </c>
      <c r="I84" t="s">
        <v>105</v>
      </c>
      <c r="M84" t="s">
        <v>231</v>
      </c>
      <c r="P84" t="s">
        <v>242</v>
      </c>
    </row>
    <row r="85" spans="1:16" x14ac:dyDescent="0.25">
      <c r="A85" t="s">
        <v>83</v>
      </c>
      <c r="B85" t="s">
        <v>612</v>
      </c>
      <c r="C85" t="str">
        <f t="shared" si="1"/>
        <v/>
      </c>
      <c r="E85" t="b">
        <f>COUNTIF($A$2:A642,MID(A85,1,5)&amp;"*")&gt;1</f>
        <v>1</v>
      </c>
      <c r="F85" t="b">
        <f>COUNTIF($B$2:$B642,MID($A85,1,5)&amp;"*")=1</f>
        <v>0</v>
      </c>
      <c r="I85" t="s">
        <v>106</v>
      </c>
      <c r="M85" t="s">
        <v>232</v>
      </c>
      <c r="P85" t="s">
        <v>243</v>
      </c>
    </row>
    <row r="86" spans="1:16" x14ac:dyDescent="0.25">
      <c r="A86" t="s">
        <v>84</v>
      </c>
      <c r="B86" t="s">
        <v>613</v>
      </c>
      <c r="C86" t="str">
        <f t="shared" si="1"/>
        <v/>
      </c>
      <c r="E86" t="b">
        <f>COUNTIF($A$2:A643,MID(A86,1,5)&amp;"*")&gt;1</f>
        <v>0</v>
      </c>
      <c r="F86" t="b">
        <f>COUNTIF($B$2:$B643,MID($A86,1,5)&amp;"*")=1</f>
        <v>0</v>
      </c>
      <c r="I86" t="s">
        <v>107</v>
      </c>
      <c r="M86" t="s">
        <v>233</v>
      </c>
      <c r="P86" t="s">
        <v>244</v>
      </c>
    </row>
    <row r="87" spans="1:16" x14ac:dyDescent="0.25">
      <c r="A87" t="s">
        <v>85</v>
      </c>
      <c r="B87" t="s">
        <v>614</v>
      </c>
      <c r="C87" t="str">
        <f t="shared" si="1"/>
        <v/>
      </c>
      <c r="E87" t="b">
        <f>COUNTIF($A$2:A644,MID(A87,1,5)&amp;"*")&gt;1</f>
        <v>0</v>
      </c>
      <c r="F87" t="b">
        <f>COUNTIF($B$2:$B644,MID($A87,1,5)&amp;"*")=1</f>
        <v>0</v>
      </c>
      <c r="I87" t="s">
        <v>108</v>
      </c>
      <c r="M87" t="s">
        <v>234</v>
      </c>
      <c r="P87" t="s">
        <v>245</v>
      </c>
    </row>
    <row r="88" spans="1:16" x14ac:dyDescent="0.25">
      <c r="A88" t="s">
        <v>86</v>
      </c>
      <c r="B88" t="s">
        <v>615</v>
      </c>
      <c r="C88" t="str">
        <f t="shared" si="1"/>
        <v/>
      </c>
      <c r="E88" t="b">
        <f>COUNTIF($A$2:A645,MID(A88,1,5)&amp;"*")&gt;1</f>
        <v>0</v>
      </c>
      <c r="F88" t="b">
        <f>COUNTIF($B$2:$B645,MID($A88,1,5)&amp;"*")=1</f>
        <v>0</v>
      </c>
      <c r="I88" t="s">
        <v>109</v>
      </c>
      <c r="M88" t="s">
        <v>235</v>
      </c>
      <c r="P88" t="s">
        <v>246</v>
      </c>
    </row>
    <row r="89" spans="1:16" x14ac:dyDescent="0.25">
      <c r="A89" t="s">
        <v>87</v>
      </c>
      <c r="B89" t="s">
        <v>616</v>
      </c>
      <c r="C89" t="str">
        <f t="shared" si="1"/>
        <v/>
      </c>
      <c r="E89" t="b">
        <f>COUNTIF($A$2:A646,MID(A89,1,5)&amp;"*")&gt;1</f>
        <v>0</v>
      </c>
      <c r="F89" t="b">
        <f>COUNTIF($B$2:$B646,MID($A89,1,5)&amp;"*")=1</f>
        <v>1</v>
      </c>
      <c r="I89" t="s">
        <v>110</v>
      </c>
      <c r="M89" t="s">
        <v>236</v>
      </c>
      <c r="P89" t="s">
        <v>248</v>
      </c>
    </row>
    <row r="90" spans="1:16" x14ac:dyDescent="0.25">
      <c r="A90" t="s">
        <v>88</v>
      </c>
      <c r="B90" t="s">
        <v>617</v>
      </c>
      <c r="C90" t="str">
        <f t="shared" si="1"/>
        <v/>
      </c>
      <c r="E90" t="b">
        <f>COUNTIF($A$2:A647,MID(A90,1,5)&amp;"*")&gt;1</f>
        <v>0</v>
      </c>
      <c r="F90" t="b">
        <f>COUNTIF($B$2:$B647,MID($A90,1,5)&amp;"*")=1</f>
        <v>0</v>
      </c>
      <c r="I90" t="s">
        <v>111</v>
      </c>
      <c r="M90" t="s">
        <v>237</v>
      </c>
      <c r="P90" t="s">
        <v>250</v>
      </c>
    </row>
    <row r="91" spans="1:16" x14ac:dyDescent="0.25">
      <c r="A91" t="s">
        <v>89</v>
      </c>
      <c r="B91" t="s">
        <v>618</v>
      </c>
      <c r="C91" t="str">
        <f t="shared" si="1"/>
        <v/>
      </c>
      <c r="E91" t="b">
        <f>COUNTIF($A$2:A648,MID(A91,1,5)&amp;"*")&gt;1</f>
        <v>1</v>
      </c>
      <c r="F91" t="b">
        <f>COUNTIF($B$2:$B648,MID($A91,1,5)&amp;"*")=1</f>
        <v>0</v>
      </c>
      <c r="I91" t="s">
        <v>112</v>
      </c>
      <c r="M91" t="s">
        <v>254</v>
      </c>
      <c r="P91" t="s">
        <v>251</v>
      </c>
    </row>
    <row r="92" spans="1:16" x14ac:dyDescent="0.25">
      <c r="A92" t="s">
        <v>90</v>
      </c>
      <c r="B92" t="s">
        <v>152</v>
      </c>
      <c r="C92" t="str">
        <f t="shared" si="1"/>
        <v>DELAMANID</v>
      </c>
      <c r="E92" t="b">
        <f>COUNTIF($A$2:A649,MID(A92,1,5)&amp;"*")&gt;1</f>
        <v>1</v>
      </c>
      <c r="F92" t="b">
        <f>COUNTIF($B$2:$B649,MID($A92,1,5)&amp;"*")=1</f>
        <v>0</v>
      </c>
      <c r="I92" t="s">
        <v>113</v>
      </c>
      <c r="M92" t="s">
        <v>255</v>
      </c>
      <c r="P92" t="s">
        <v>253</v>
      </c>
    </row>
    <row r="93" spans="1:16" x14ac:dyDescent="0.25">
      <c r="A93" t="s">
        <v>91</v>
      </c>
      <c r="B93" t="s">
        <v>619</v>
      </c>
      <c r="C93" t="str">
        <f t="shared" si="1"/>
        <v>DESOGESTREL</v>
      </c>
      <c r="E93" t="b">
        <f>COUNTIF($A$2:A650,MID(A93,1,5)&amp;"*")&gt;1</f>
        <v>1</v>
      </c>
      <c r="F93" t="b">
        <f>COUNTIF($B$2:$B650,MID($A93,1,5)&amp;"*")=1</f>
        <v>1</v>
      </c>
      <c r="I93" t="s">
        <v>114</v>
      </c>
      <c r="M93" t="s">
        <v>264</v>
      </c>
      <c r="P93" t="s">
        <v>254</v>
      </c>
    </row>
    <row r="94" spans="1:16" x14ac:dyDescent="0.25">
      <c r="A94" t="s">
        <v>92</v>
      </c>
      <c r="B94" t="s">
        <v>157</v>
      </c>
      <c r="C94" t="str">
        <f t="shared" si="1"/>
        <v>DEUTETRABENAZINE</v>
      </c>
      <c r="E94" t="b">
        <f>COUNTIF($A$2:A651,MID(A94,1,5)&amp;"*")&gt;1</f>
        <v>1</v>
      </c>
      <c r="F94" t="b">
        <f>COUNTIF($B$2:$B651,MID($A94,1,5)&amp;"*")=1</f>
        <v>1</v>
      </c>
      <c r="I94" t="s">
        <v>115</v>
      </c>
      <c r="M94" t="s">
        <v>265</v>
      </c>
      <c r="P94" t="s">
        <v>255</v>
      </c>
    </row>
    <row r="95" spans="1:16" x14ac:dyDescent="0.25">
      <c r="A95" t="s">
        <v>93</v>
      </c>
      <c r="B95" t="s">
        <v>158</v>
      </c>
      <c r="C95" t="str">
        <f t="shared" si="1"/>
        <v>DEXAMETHASONE</v>
      </c>
      <c r="E95" t="b">
        <f>COUNTIF($A$2:A652,MID(A95,1,5)&amp;"*")&gt;1</f>
        <v>1</v>
      </c>
      <c r="F95" t="b">
        <f>COUNTIF($B$2:$B652,MID($A95,1,5)&amp;"*")=1</f>
        <v>1</v>
      </c>
      <c r="I95" t="s">
        <v>116</v>
      </c>
      <c r="M95" t="s">
        <v>285</v>
      </c>
      <c r="P95" t="s">
        <v>264</v>
      </c>
    </row>
    <row r="96" spans="1:16" x14ac:dyDescent="0.25">
      <c r="A96" t="s">
        <v>94</v>
      </c>
      <c r="B96" t="s">
        <v>161</v>
      </c>
      <c r="C96" t="str">
        <f t="shared" si="1"/>
        <v>DEXMEDETOMIDINE</v>
      </c>
      <c r="E96" t="b">
        <f>COUNTIF($A$2:A653,MID(A96,1,5)&amp;"*")&gt;1</f>
        <v>0</v>
      </c>
      <c r="F96" t="b">
        <f>COUNTIF($B$2:$B653,MID($A96,1,5)&amp;"*")=1</f>
        <v>0</v>
      </c>
      <c r="I96" t="s">
        <v>117</v>
      </c>
      <c r="M96" t="s">
        <v>286</v>
      </c>
      <c r="P96" t="s">
        <v>265</v>
      </c>
    </row>
    <row r="97" spans="1:16" x14ac:dyDescent="0.25">
      <c r="A97" t="s">
        <v>95</v>
      </c>
      <c r="B97" t="s">
        <v>620</v>
      </c>
      <c r="C97" t="str">
        <f t="shared" si="1"/>
        <v>DEXTROMETHORPHAN;DOXYLAMINE;PARACETAMOL;PSEUDOEPHEDRINE</v>
      </c>
      <c r="E97" t="b">
        <f>COUNTIF($A$2:A654,MID(A97,1,5)&amp;"*")&gt;1</f>
        <v>0</v>
      </c>
      <c r="F97" t="b">
        <f>COUNTIF($B$2:$B654,MID($A97,1,5)&amp;"*")=1</f>
        <v>0</v>
      </c>
      <c r="I97" t="s">
        <v>118</v>
      </c>
      <c r="M97" t="s">
        <v>287</v>
      </c>
      <c r="P97" t="s">
        <v>273</v>
      </c>
    </row>
    <row r="98" spans="1:16" x14ac:dyDescent="0.25">
      <c r="A98" t="s">
        <v>96</v>
      </c>
      <c r="B98" t="s">
        <v>166</v>
      </c>
      <c r="C98" t="str">
        <f t="shared" si="1"/>
        <v>DIAZEPAM</v>
      </c>
      <c r="E98" t="b">
        <f>COUNTIF($A$2:A655,MID(A98,1,5)&amp;"*")&gt;1</f>
        <v>0</v>
      </c>
      <c r="F98" t="b">
        <f>COUNTIF($B$2:$B655,MID($A98,1,5)&amp;"*")=1</f>
        <v>0</v>
      </c>
      <c r="I98" t="s">
        <v>119</v>
      </c>
      <c r="M98" t="s">
        <v>288</v>
      </c>
      <c r="P98" t="s">
        <v>275</v>
      </c>
    </row>
    <row r="99" spans="1:16" x14ac:dyDescent="0.25">
      <c r="A99" t="s">
        <v>97</v>
      </c>
      <c r="B99" t="s">
        <v>621</v>
      </c>
      <c r="C99" t="str">
        <f t="shared" si="1"/>
        <v/>
      </c>
      <c r="E99" t="b">
        <f>COUNTIF($A$2:A656,MID(A99,1,5)&amp;"*")&gt;1</f>
        <v>1</v>
      </c>
      <c r="F99" t="b">
        <f>COUNTIF($B$2:$B656,MID($A99,1,5)&amp;"*")=1</f>
        <v>0</v>
      </c>
      <c r="I99" t="s">
        <v>127</v>
      </c>
      <c r="M99" t="s">
        <v>289</v>
      </c>
      <c r="P99" t="s">
        <v>281</v>
      </c>
    </row>
    <row r="100" spans="1:16" x14ac:dyDescent="0.25">
      <c r="A100" t="s">
        <v>98</v>
      </c>
      <c r="B100" t="s">
        <v>622</v>
      </c>
      <c r="C100" t="str">
        <f t="shared" si="1"/>
        <v/>
      </c>
      <c r="E100" t="b">
        <f>COUNTIF($A$2:A657,MID(A100,1,5)&amp;"*")&gt;1</f>
        <v>1</v>
      </c>
      <c r="F100" t="b">
        <f>COUNTIF($B$2:$B657,MID($A100,1,5)&amp;"*")=1</f>
        <v>0</v>
      </c>
      <c r="I100" t="s">
        <v>128</v>
      </c>
      <c r="M100" t="s">
        <v>290</v>
      </c>
      <c r="P100" t="s">
        <v>284</v>
      </c>
    </row>
    <row r="101" spans="1:16" x14ac:dyDescent="0.25">
      <c r="A101" t="s">
        <v>99</v>
      </c>
      <c r="B101" t="s">
        <v>170</v>
      </c>
      <c r="C101" t="str">
        <f t="shared" si="1"/>
        <v>DIFLUNISAL</v>
      </c>
      <c r="E101" t="b">
        <f>COUNTIF($A$2:A658,MID(A101,1,5)&amp;"*")&gt;1</f>
        <v>0</v>
      </c>
      <c r="F101" t="b">
        <f>COUNTIF($B$2:$B658,MID($A101,1,5)&amp;"*")=1</f>
        <v>0</v>
      </c>
      <c r="I101" t="s">
        <v>129</v>
      </c>
      <c r="M101" t="s">
        <v>291</v>
      </c>
      <c r="P101" t="s">
        <v>296</v>
      </c>
    </row>
    <row r="102" spans="1:16" x14ac:dyDescent="0.25">
      <c r="A102" t="s">
        <v>100</v>
      </c>
      <c r="B102" t="s">
        <v>623</v>
      </c>
      <c r="C102" t="str">
        <f t="shared" si="1"/>
        <v/>
      </c>
      <c r="E102" t="b">
        <f>COUNTIF($A$2:A659,MID(A102,1,5)&amp;"*")&gt;1</f>
        <v>0</v>
      </c>
      <c r="F102" t="b">
        <f>COUNTIF($B$2:$B659,MID($A102,1,5)&amp;"*")=1</f>
        <v>0</v>
      </c>
      <c r="I102" t="s">
        <v>130</v>
      </c>
      <c r="M102" t="s">
        <v>292</v>
      </c>
      <c r="P102" t="s">
        <v>298</v>
      </c>
    </row>
    <row r="103" spans="1:16" x14ac:dyDescent="0.25">
      <c r="A103" t="s">
        <v>101</v>
      </c>
      <c r="B103" t="s">
        <v>624</v>
      </c>
      <c r="C103" t="str">
        <f t="shared" si="1"/>
        <v>DIPHENHYDRAMINE</v>
      </c>
      <c r="E103" t="b">
        <f>COUNTIF($A$2:A660,MID(A103,1,5)&amp;"*")&gt;1</f>
        <v>0</v>
      </c>
      <c r="F103" t="b">
        <f>COUNTIF($B$2:$B660,MID($A103,1,5)&amp;"*")=1</f>
        <v>0</v>
      </c>
      <c r="I103" t="s">
        <v>131</v>
      </c>
      <c r="M103" t="s">
        <v>293</v>
      </c>
      <c r="P103" t="s">
        <v>307</v>
      </c>
    </row>
    <row r="104" spans="1:16" x14ac:dyDescent="0.25">
      <c r="A104" t="s">
        <v>102</v>
      </c>
      <c r="B104" t="s">
        <v>178</v>
      </c>
      <c r="C104" t="str">
        <f t="shared" si="1"/>
        <v>DOLUTEGRAVIR</v>
      </c>
      <c r="E104" t="b">
        <f>COUNTIF($A$2:A661,MID(A104,1,5)&amp;"*")&gt;1</f>
        <v>0</v>
      </c>
      <c r="F104" t="b">
        <f>COUNTIF($B$2:$B661,MID($A104,1,5)&amp;"*")=1</f>
        <v>0</v>
      </c>
      <c r="I104" t="s">
        <v>132</v>
      </c>
      <c r="M104" t="s">
        <v>299</v>
      </c>
      <c r="P104" t="s">
        <v>312</v>
      </c>
    </row>
    <row r="105" spans="1:16" x14ac:dyDescent="0.25">
      <c r="A105" t="s">
        <v>103</v>
      </c>
      <c r="B105" t="s">
        <v>625</v>
      </c>
      <c r="C105" t="str">
        <f t="shared" si="1"/>
        <v>DOLUTEGRAVIR</v>
      </c>
      <c r="E105" t="b">
        <f>COUNTIF($A$2:A662,MID(A105,1,5)&amp;"*")&gt;1</f>
        <v>0</v>
      </c>
      <c r="F105" t="b">
        <f>COUNTIF($B$2:$B662,MID($A105,1,5)&amp;"*")=1</f>
        <v>0</v>
      </c>
      <c r="I105" t="s">
        <v>133</v>
      </c>
      <c r="M105" t="s">
        <v>300</v>
      </c>
      <c r="P105" t="s">
        <v>313</v>
      </c>
    </row>
    <row r="106" spans="1:16" x14ac:dyDescent="0.25">
      <c r="A106" t="s">
        <v>104</v>
      </c>
      <c r="B106" t="s">
        <v>626</v>
      </c>
      <c r="C106" t="str">
        <f t="shared" si="1"/>
        <v>DOLUTEGRAVIR</v>
      </c>
      <c r="E106" t="b">
        <f>COUNTIF($A$2:A663,MID(A106,1,5)&amp;"*")&gt;1</f>
        <v>0</v>
      </c>
      <c r="F106" t="b">
        <f>COUNTIF($B$2:$B663,MID($A106,1,5)&amp;"*")=1</f>
        <v>0</v>
      </c>
      <c r="I106" t="s">
        <v>134</v>
      </c>
      <c r="M106" t="s">
        <v>301</v>
      </c>
      <c r="P106" t="s">
        <v>314</v>
      </c>
    </row>
    <row r="107" spans="1:16" x14ac:dyDescent="0.25">
      <c r="A107" t="s">
        <v>105</v>
      </c>
      <c r="B107" t="s">
        <v>181</v>
      </c>
      <c r="C107" t="str">
        <f t="shared" si="1"/>
        <v>DONEPEZIL</v>
      </c>
      <c r="E107" t="b">
        <f>COUNTIF($A$2:A664,MID(A107,1,5)&amp;"*")&gt;1</f>
        <v>0</v>
      </c>
      <c r="F107" t="b">
        <f>COUNTIF($B$2:$B664,MID($A107,1,5)&amp;"*")=1</f>
        <v>0</v>
      </c>
      <c r="I107" t="s">
        <v>135</v>
      </c>
      <c r="M107" t="s">
        <v>302</v>
      </c>
      <c r="P107" t="s">
        <v>322</v>
      </c>
    </row>
    <row r="108" spans="1:16" x14ac:dyDescent="0.25">
      <c r="A108" t="s">
        <v>106</v>
      </c>
      <c r="B108" t="s">
        <v>627</v>
      </c>
      <c r="C108" t="str">
        <f t="shared" si="1"/>
        <v/>
      </c>
      <c r="E108" t="b">
        <f>COUNTIF($A$2:A665,MID(A108,1,5)&amp;"*")&gt;1</f>
        <v>0</v>
      </c>
      <c r="F108" t="b">
        <f>COUNTIF($B$2:$B665,MID($A108,1,5)&amp;"*")=1</f>
        <v>0</v>
      </c>
      <c r="I108" t="s">
        <v>136</v>
      </c>
      <c r="M108" t="s">
        <v>305</v>
      </c>
      <c r="P108" t="s">
        <v>323</v>
      </c>
    </row>
    <row r="109" spans="1:16" x14ac:dyDescent="0.25">
      <c r="A109" t="s">
        <v>107</v>
      </c>
      <c r="B109" t="s">
        <v>628</v>
      </c>
      <c r="C109" t="str">
        <f t="shared" si="1"/>
        <v/>
      </c>
      <c r="E109" t="b">
        <f>COUNTIF($A$2:A666,MID(A109,1,5)&amp;"*")&gt;1</f>
        <v>0</v>
      </c>
      <c r="F109" t="b">
        <f>COUNTIF($B$2:$B666,MID($A109,1,5)&amp;"*")=1</f>
        <v>0</v>
      </c>
      <c r="I109" t="s">
        <v>137</v>
      </c>
      <c r="M109" t="s">
        <v>306</v>
      </c>
      <c r="P109" t="s">
        <v>324</v>
      </c>
    </row>
    <row r="110" spans="1:16" x14ac:dyDescent="0.25">
      <c r="A110" t="s">
        <v>108</v>
      </c>
      <c r="B110" t="s">
        <v>629</v>
      </c>
      <c r="C110" t="str">
        <f t="shared" si="1"/>
        <v/>
      </c>
      <c r="E110" t="b">
        <f>COUNTIF($A$2:A667,MID(A110,1,5)&amp;"*")&gt;1</f>
        <v>0</v>
      </c>
      <c r="F110" t="b">
        <f>COUNTIF($B$2:$B667,MID($A110,1,5)&amp;"*")=1</f>
        <v>0</v>
      </c>
      <c r="I110" t="s">
        <v>138</v>
      </c>
      <c r="M110" t="s">
        <v>308</v>
      </c>
      <c r="P110" t="s">
        <v>325</v>
      </c>
    </row>
    <row r="111" spans="1:16" x14ac:dyDescent="0.25">
      <c r="A111" t="s">
        <v>109</v>
      </c>
      <c r="B111" t="s">
        <v>184</v>
      </c>
      <c r="C111" t="str">
        <f t="shared" si="1"/>
        <v>DRONABINOL</v>
      </c>
      <c r="E111" t="b">
        <f>COUNTIF($A$2:A668,MID(A111,1,5)&amp;"*")&gt;1</f>
        <v>0</v>
      </c>
      <c r="F111" t="b">
        <f>COUNTIF($B$2:$B668,MID($A111,1,5)&amp;"*")=1</f>
        <v>0</v>
      </c>
      <c r="I111" t="s">
        <v>139</v>
      </c>
      <c r="M111" t="s">
        <v>309</v>
      </c>
      <c r="P111" t="s">
        <v>326</v>
      </c>
    </row>
    <row r="112" spans="1:16" x14ac:dyDescent="0.25">
      <c r="A112" t="s">
        <v>110</v>
      </c>
      <c r="B112" t="s">
        <v>630</v>
      </c>
      <c r="C112" t="str">
        <f t="shared" si="1"/>
        <v>DROSPIRENONE</v>
      </c>
      <c r="E112" t="b">
        <f>COUNTIF($A$2:A669,MID(A112,1,5)&amp;"*")&gt;1</f>
        <v>0</v>
      </c>
      <c r="F112" t="b">
        <f>COUNTIF($B$2:$B669,MID($A112,1,5)&amp;"*")=1</f>
        <v>0</v>
      </c>
      <c r="I112" t="s">
        <v>140</v>
      </c>
      <c r="M112" t="s">
        <v>310</v>
      </c>
      <c r="P112" t="s">
        <v>333</v>
      </c>
    </row>
    <row r="113" spans="1:16" x14ac:dyDescent="0.25">
      <c r="A113" t="s">
        <v>111</v>
      </c>
      <c r="B113" t="s">
        <v>631</v>
      </c>
      <c r="C113" t="str">
        <f t="shared" si="1"/>
        <v>DROSPIRENONE</v>
      </c>
      <c r="E113" t="b">
        <f>COUNTIF($A$2:A670,MID(A113,1,5)&amp;"*")&gt;1</f>
        <v>0</v>
      </c>
      <c r="F113" t="b">
        <f>COUNTIF($B$2:$B670,MID($A113,1,5)&amp;"*")=1</f>
        <v>0</v>
      </c>
      <c r="I113" t="s">
        <v>141</v>
      </c>
      <c r="M113" t="s">
        <v>320</v>
      </c>
      <c r="P113" t="s">
        <v>334</v>
      </c>
    </row>
    <row r="114" spans="1:16" x14ac:dyDescent="0.25">
      <c r="A114" t="s">
        <v>112</v>
      </c>
      <c r="B114" t="s">
        <v>632</v>
      </c>
      <c r="C114" t="str">
        <f t="shared" si="1"/>
        <v>DROSPIRENONE</v>
      </c>
      <c r="E114" t="b">
        <f>COUNTIF($A$2:A671,MID(A114,1,5)&amp;"*")&gt;1</f>
        <v>0</v>
      </c>
      <c r="F114" t="b">
        <f>COUNTIF($B$2:$B671,MID($A114,1,5)&amp;"*")=1</f>
        <v>0</v>
      </c>
      <c r="I114" t="s">
        <v>142</v>
      </c>
      <c r="M114" t="s">
        <v>321</v>
      </c>
      <c r="P114" t="s">
        <v>338</v>
      </c>
    </row>
    <row r="115" spans="1:16" x14ac:dyDescent="0.25">
      <c r="A115" t="s">
        <v>113</v>
      </c>
      <c r="B115" t="s">
        <v>188</v>
      </c>
      <c r="C115" t="str">
        <f t="shared" si="1"/>
        <v>DUTASTERIDE</v>
      </c>
      <c r="E115" t="b">
        <f>COUNTIF($A$2:A672,MID(A115,1,5)&amp;"*")&gt;1</f>
        <v>0</v>
      </c>
      <c r="F115" t="b">
        <f>COUNTIF($B$2:$B672,MID($A115,1,5)&amp;"*")=1</f>
        <v>0</v>
      </c>
      <c r="I115" t="s">
        <v>148</v>
      </c>
      <c r="M115" t="s">
        <v>328</v>
      </c>
      <c r="P115" t="s">
        <v>348</v>
      </c>
    </row>
    <row r="116" spans="1:16" x14ac:dyDescent="0.25">
      <c r="A116" t="s">
        <v>114</v>
      </c>
      <c r="B116" t="s">
        <v>194</v>
      </c>
      <c r="C116" t="str">
        <f t="shared" si="1"/>
        <v>EFAVIRENZ</v>
      </c>
      <c r="E116" t="b">
        <f>COUNTIF($A$2:A673,MID(A116,1,5)&amp;"*")&gt;1</f>
        <v>0</v>
      </c>
      <c r="F116" t="b">
        <f>COUNTIF($B$2:$B673,MID($A116,1,5)&amp;"*")=1</f>
        <v>0</v>
      </c>
      <c r="I116" t="s">
        <v>149</v>
      </c>
      <c r="M116" t="s">
        <v>329</v>
      </c>
      <c r="P116" t="s">
        <v>349</v>
      </c>
    </row>
    <row r="117" spans="1:16" x14ac:dyDescent="0.25">
      <c r="A117" t="s">
        <v>115</v>
      </c>
      <c r="B117" t="s">
        <v>196</v>
      </c>
      <c r="C117" t="str">
        <f t="shared" si="1"/>
        <v>ELAGOLIX</v>
      </c>
      <c r="E117" t="b">
        <f>COUNTIF($A$2:A674,MID(A117,1,5)&amp;"*")&gt;1</f>
        <v>0</v>
      </c>
      <c r="F117" t="b">
        <f>COUNTIF($B$2:$B674,MID($A117,1,5)&amp;"*")=1</f>
        <v>1</v>
      </c>
      <c r="I117" t="s">
        <v>150</v>
      </c>
      <c r="M117" t="s">
        <v>356</v>
      </c>
      <c r="P117" t="s">
        <v>356</v>
      </c>
    </row>
    <row r="118" spans="1:16" x14ac:dyDescent="0.25">
      <c r="A118" t="s">
        <v>116</v>
      </c>
      <c r="B118" t="s">
        <v>633</v>
      </c>
      <c r="C118" t="str">
        <f t="shared" si="1"/>
        <v>ELAGOLIX</v>
      </c>
      <c r="E118" t="b">
        <f>COUNTIF($A$2:A675,MID(A118,1,5)&amp;"*")&gt;1</f>
        <v>0</v>
      </c>
      <c r="F118" t="b">
        <f>COUNTIF($B$2:$B675,MID($A118,1,5)&amp;"*")=1</f>
        <v>0</v>
      </c>
      <c r="I118" t="s">
        <v>151</v>
      </c>
      <c r="M118" t="s">
        <v>357</v>
      </c>
      <c r="P118" t="s">
        <v>357</v>
      </c>
    </row>
    <row r="119" spans="1:16" x14ac:dyDescent="0.25">
      <c r="A119" t="s">
        <v>117</v>
      </c>
      <c r="B119" t="s">
        <v>634</v>
      </c>
      <c r="C119" t="str">
        <f t="shared" si="1"/>
        <v>ELBASVIR;GRAZOPREVIR</v>
      </c>
      <c r="E119" t="b">
        <f>COUNTIF($A$2:A676,MID(A119,1,5)&amp;"*")&gt;1</f>
        <v>0</v>
      </c>
      <c r="F119" t="b">
        <f>COUNTIF($B$2:$B676,MID($A119,1,5)&amp;"*")=1</f>
        <v>0</v>
      </c>
      <c r="I119" t="s">
        <v>152</v>
      </c>
      <c r="M119" t="s">
        <v>358</v>
      </c>
      <c r="P119" t="s">
        <v>361</v>
      </c>
    </row>
    <row r="120" spans="1:16" x14ac:dyDescent="0.25">
      <c r="A120" t="s">
        <v>118</v>
      </c>
      <c r="B120" t="s">
        <v>635</v>
      </c>
      <c r="C120" t="str">
        <f t="shared" si="1"/>
        <v/>
      </c>
      <c r="E120" t="b">
        <f>COUNTIF($A$2:A677,MID(A120,1,5)&amp;"*")&gt;1</f>
        <v>0</v>
      </c>
      <c r="F120" t="b">
        <f>COUNTIF($B$2:$B677,MID($A120,1,5)&amp;"*")=1</f>
        <v>0</v>
      </c>
      <c r="I120" t="s">
        <v>153</v>
      </c>
      <c r="M120" t="s">
        <v>359</v>
      </c>
      <c r="P120" t="s">
        <v>363</v>
      </c>
    </row>
    <row r="121" spans="1:16" x14ac:dyDescent="0.25">
      <c r="A121" t="s">
        <v>119</v>
      </c>
      <c r="B121" t="s">
        <v>636</v>
      </c>
      <c r="C121" t="str">
        <f t="shared" si="1"/>
        <v>EMTRICITABINE;RILPIVIRINE;TENOFOVIR</v>
      </c>
      <c r="E121" t="b">
        <f>COUNTIF($A$2:A678,MID(A121,1,5)&amp;"*")&gt;1</f>
        <v>0</v>
      </c>
      <c r="F121" t="b">
        <f>COUNTIF($B$2:$B678,MID($A121,1,5)&amp;"*")=1</f>
        <v>1</v>
      </c>
      <c r="I121" t="s">
        <v>156</v>
      </c>
      <c r="M121" t="s">
        <v>360</v>
      </c>
      <c r="P121" t="s">
        <v>366</v>
      </c>
    </row>
    <row r="122" spans="1:16" x14ac:dyDescent="0.25">
      <c r="A122" t="s">
        <v>120</v>
      </c>
      <c r="B122" t="s">
        <v>637</v>
      </c>
      <c r="C122" t="str">
        <f t="shared" si="1"/>
        <v>EMTRICITABINE;RILPIVIRINE;TENOFOVIR</v>
      </c>
      <c r="E122" t="b">
        <f>COUNTIF($A$2:A679,MID(A122,1,5)&amp;"*")&gt;1</f>
        <v>1</v>
      </c>
      <c r="F122" t="b">
        <f>COUNTIF($B$2:$B679,MID($A122,1,5)&amp;"*")=1</f>
        <v>0</v>
      </c>
      <c r="I122" t="s">
        <v>157</v>
      </c>
      <c r="M122" t="s">
        <v>370</v>
      </c>
      <c r="P122" t="s">
        <v>369</v>
      </c>
    </row>
    <row r="123" spans="1:16" x14ac:dyDescent="0.25">
      <c r="A123" t="s">
        <v>121</v>
      </c>
      <c r="B123" t="s">
        <v>203</v>
      </c>
      <c r="C123" t="str">
        <f t="shared" si="1"/>
        <v>ENALAPRIL</v>
      </c>
      <c r="E123" t="b">
        <f>COUNTIF($A$2:A680,MID(A123,1,5)&amp;"*")&gt;1</f>
        <v>1</v>
      </c>
      <c r="F123" t="b">
        <f>COUNTIF($B$2:$B680,MID($A123,1,5)&amp;"*")=1</f>
        <v>0</v>
      </c>
      <c r="I123" t="s">
        <v>165</v>
      </c>
      <c r="M123" t="s">
        <v>371</v>
      </c>
      <c r="P123" t="s">
        <v>370</v>
      </c>
    </row>
    <row r="124" spans="1:16" x14ac:dyDescent="0.25">
      <c r="A124" t="s">
        <v>122</v>
      </c>
      <c r="B124" t="s">
        <v>204</v>
      </c>
      <c r="C124" t="str">
        <f t="shared" si="1"/>
        <v>ENFUVIRTIDE</v>
      </c>
      <c r="E124" t="b">
        <f>COUNTIF($A$2:A681,MID(A124,1,5)&amp;"*")&gt;1</f>
        <v>1</v>
      </c>
      <c r="F124" t="b">
        <f>COUNTIF($B$2:$B681,MID($A124,1,5)&amp;"*")=1</f>
        <v>0</v>
      </c>
      <c r="I124" t="s">
        <v>166</v>
      </c>
      <c r="M124" t="s">
        <v>386</v>
      </c>
      <c r="P124" t="s">
        <v>371</v>
      </c>
    </row>
    <row r="125" spans="1:16" x14ac:dyDescent="0.25">
      <c r="A125" t="s">
        <v>123</v>
      </c>
      <c r="B125" t="s">
        <v>638</v>
      </c>
      <c r="C125" t="str">
        <f t="shared" si="1"/>
        <v/>
      </c>
      <c r="E125" t="b">
        <f>COUNTIF($A$2:A682,MID(A125,1,5)&amp;"*")&gt;1</f>
        <v>1</v>
      </c>
      <c r="F125" t="b">
        <f>COUNTIF($B$2:$B682,MID($A125,1,5)&amp;"*")=1</f>
        <v>0</v>
      </c>
      <c r="I125" t="s">
        <v>170</v>
      </c>
      <c r="M125" t="s">
        <v>387</v>
      </c>
      <c r="P125" t="s">
        <v>372</v>
      </c>
    </row>
    <row r="126" spans="1:16" x14ac:dyDescent="0.25">
      <c r="A126" t="s">
        <v>124</v>
      </c>
      <c r="B126" t="s">
        <v>639</v>
      </c>
      <c r="C126" t="str">
        <f t="shared" si="1"/>
        <v>ERYTHROMYCIN</v>
      </c>
      <c r="E126" t="b">
        <f>COUNTIF($A$2:A683,MID(A126,1,5)&amp;"*")&gt;1</f>
        <v>1</v>
      </c>
      <c r="F126" t="b">
        <f>COUNTIF($B$2:$B683,MID($A126,1,5)&amp;"*")=1</f>
        <v>0</v>
      </c>
      <c r="I126" t="s">
        <v>171</v>
      </c>
      <c r="M126" t="s">
        <v>399</v>
      </c>
      <c r="P126" t="s">
        <v>374</v>
      </c>
    </row>
    <row r="127" spans="1:16" x14ac:dyDescent="0.25">
      <c r="A127" t="s">
        <v>125</v>
      </c>
      <c r="B127" t="s">
        <v>640</v>
      </c>
      <c r="C127" t="str">
        <f t="shared" si="1"/>
        <v>ESLICARBAZEPINE</v>
      </c>
      <c r="E127" t="b">
        <f>COUNTIF($A$2:A684,MID(A127,1,5)&amp;"*")&gt;1</f>
        <v>1</v>
      </c>
      <c r="F127" t="b">
        <f>COUNTIF($B$2:$B684,MID($A127,1,5)&amp;"*")=1</f>
        <v>0</v>
      </c>
      <c r="I127" t="s">
        <v>172</v>
      </c>
      <c r="M127" t="s">
        <v>400</v>
      </c>
      <c r="P127" t="s">
        <v>375</v>
      </c>
    </row>
    <row r="128" spans="1:16" x14ac:dyDescent="0.25">
      <c r="A128" t="s">
        <v>126</v>
      </c>
      <c r="B128" t="s">
        <v>641</v>
      </c>
      <c r="C128" t="str">
        <f t="shared" si="1"/>
        <v/>
      </c>
      <c r="E128" t="b">
        <f>COUNTIF($A$2:A685,MID(A128,1,5)&amp;"*")&gt;1</f>
        <v>1</v>
      </c>
      <c r="F128" t="b">
        <f>COUNTIF($B$2:$B685,MID($A128,1,5)&amp;"*")=1</f>
        <v>0</v>
      </c>
      <c r="I128" t="s">
        <v>173</v>
      </c>
      <c r="M128" t="s">
        <v>409</v>
      </c>
      <c r="P128" t="s">
        <v>379</v>
      </c>
    </row>
    <row r="129" spans="1:16" x14ac:dyDescent="0.25">
      <c r="A129" t="s">
        <v>127</v>
      </c>
      <c r="B129" t="s">
        <v>214</v>
      </c>
      <c r="C129" t="str">
        <f t="shared" si="1"/>
        <v>ESOMEPRAZOLE</v>
      </c>
      <c r="E129" t="b">
        <f>COUNTIF($A$2:A686,MID(A129,1,5)&amp;"*")&gt;1</f>
        <v>0</v>
      </c>
      <c r="F129" t="b">
        <f>COUNTIF($B$2:$B686,MID($A129,1,5)&amp;"*")=1</f>
        <v>0</v>
      </c>
      <c r="I129" t="s">
        <v>174</v>
      </c>
      <c r="M129" t="s">
        <v>410</v>
      </c>
      <c r="P129" t="s">
        <v>382</v>
      </c>
    </row>
    <row r="130" spans="1:16" x14ac:dyDescent="0.25">
      <c r="A130" t="s">
        <v>128</v>
      </c>
      <c r="B130" t="s">
        <v>642</v>
      </c>
      <c r="C130" t="str">
        <f t="shared" si="1"/>
        <v/>
      </c>
      <c r="E130" t="b">
        <f>COUNTIF($A$2:A687,MID(A130,1,5)&amp;"*")&gt;1</f>
        <v>0</v>
      </c>
      <c r="F130" t="b">
        <f>COUNTIF($B$2:$B687,MID($A130,1,5)&amp;"*")=1</f>
        <v>0</v>
      </c>
      <c r="I130" t="s">
        <v>175</v>
      </c>
      <c r="M130" t="s">
        <v>417</v>
      </c>
      <c r="P130" t="s">
        <v>384</v>
      </c>
    </row>
    <row r="131" spans="1:16" x14ac:dyDescent="0.25">
      <c r="A131" t="s">
        <v>129</v>
      </c>
      <c r="B131" t="s">
        <v>643</v>
      </c>
      <c r="C131" t="str">
        <f t="shared" ref="C131:C194" si="2">IF(B131="","",IFERROR(VLOOKUP(MID(B131,1,5)&amp;"*",$A$2:$A$559,1,0),""))</f>
        <v/>
      </c>
      <c r="E131" t="b">
        <f>COUNTIF($A$2:A688,MID(A131,1,5)&amp;"*")&gt;1</f>
        <v>0</v>
      </c>
      <c r="F131" t="b">
        <f>COUNTIF($B$2:$B688,MID($A131,1,5)&amp;"*")=1</f>
        <v>1</v>
      </c>
      <c r="I131" t="s">
        <v>176</v>
      </c>
      <c r="M131" t="s">
        <v>418</v>
      </c>
      <c r="P131" t="s">
        <v>386</v>
      </c>
    </row>
    <row r="132" spans="1:16" x14ac:dyDescent="0.25">
      <c r="A132" t="s">
        <v>130</v>
      </c>
      <c r="B132" t="s">
        <v>215</v>
      </c>
      <c r="C132" t="str">
        <f t="shared" si="2"/>
        <v>ESTRADIOL</v>
      </c>
      <c r="E132" t="b">
        <f>COUNTIF($A$2:A689,MID(A132,1,5)&amp;"*")&gt;1</f>
        <v>0</v>
      </c>
      <c r="F132" t="b">
        <f>COUNTIF($B$2:$B689,MID($A132,1,5)&amp;"*")=1</f>
        <v>1</v>
      </c>
      <c r="I132" t="s">
        <v>177</v>
      </c>
      <c r="M132" t="s">
        <v>422</v>
      </c>
      <c r="P132" t="s">
        <v>387</v>
      </c>
    </row>
    <row r="133" spans="1:16" x14ac:dyDescent="0.25">
      <c r="A133" t="s">
        <v>131</v>
      </c>
      <c r="B133" t="s">
        <v>644</v>
      </c>
      <c r="C133" t="str">
        <f t="shared" si="2"/>
        <v>ESTRADIOL</v>
      </c>
      <c r="E133" t="b">
        <f>COUNTIF($A$2:A690,MID(A133,1,5)&amp;"*")&gt;1</f>
        <v>0</v>
      </c>
      <c r="F133" t="b">
        <f>COUNTIF($B$2:$B690,MID($A133,1,5)&amp;"*")=1</f>
        <v>0</v>
      </c>
      <c r="I133" t="s">
        <v>181</v>
      </c>
      <c r="M133" t="s">
        <v>423</v>
      </c>
      <c r="P133" t="s">
        <v>390</v>
      </c>
    </row>
    <row r="134" spans="1:16" x14ac:dyDescent="0.25">
      <c r="A134" t="s">
        <v>132</v>
      </c>
      <c r="B134" t="s">
        <v>645</v>
      </c>
      <c r="C134" t="str">
        <f t="shared" si="2"/>
        <v>ESTRADIOL</v>
      </c>
      <c r="E134" t="b">
        <f>COUNTIF($A$2:A691,MID(A134,1,5)&amp;"*")&gt;1</f>
        <v>0</v>
      </c>
      <c r="F134" t="b">
        <f>COUNTIF($B$2:$B691,MID($A134,1,5)&amp;"*")=1</f>
        <v>0</v>
      </c>
      <c r="I134" t="s">
        <v>182</v>
      </c>
      <c r="M134" t="s">
        <v>424</v>
      </c>
      <c r="P134" t="s">
        <v>393</v>
      </c>
    </row>
    <row r="135" spans="1:16" x14ac:dyDescent="0.25">
      <c r="A135" t="s">
        <v>133</v>
      </c>
      <c r="B135" t="s">
        <v>646</v>
      </c>
      <c r="C135" t="str">
        <f t="shared" si="2"/>
        <v>ESTRADIOL</v>
      </c>
      <c r="E135" t="b">
        <f>COUNTIF($A$2:A692,MID(A135,1,5)&amp;"*")&gt;1</f>
        <v>0</v>
      </c>
      <c r="F135" t="b">
        <f>COUNTIF($B$2:$B692,MID($A135,1,5)&amp;"*")=1</f>
        <v>0</v>
      </c>
      <c r="I135" t="s">
        <v>183</v>
      </c>
      <c r="M135" t="s">
        <v>425</v>
      </c>
      <c r="P135" t="s">
        <v>394</v>
      </c>
    </row>
    <row r="136" spans="1:16" x14ac:dyDescent="0.25">
      <c r="A136" t="s">
        <v>134</v>
      </c>
      <c r="B136" t="s">
        <v>647</v>
      </c>
      <c r="C136" t="str">
        <f t="shared" si="2"/>
        <v>ESTRADIOL</v>
      </c>
      <c r="E136" t="b">
        <f>COUNTIF($A$2:A693,MID(A136,1,5)&amp;"*")&gt;1</f>
        <v>0</v>
      </c>
      <c r="F136" t="b">
        <f>COUNTIF($B$2:$B693,MID($A136,1,5)&amp;"*")=1</f>
        <v>1</v>
      </c>
      <c r="I136" t="s">
        <v>184</v>
      </c>
      <c r="M136" t="s">
        <v>426</v>
      </c>
      <c r="P136" t="s">
        <v>396</v>
      </c>
    </row>
    <row r="137" spans="1:16" x14ac:dyDescent="0.25">
      <c r="A137" t="s">
        <v>135</v>
      </c>
      <c r="B137" t="s">
        <v>225</v>
      </c>
      <c r="C137" t="str">
        <f t="shared" si="2"/>
        <v>ESTROGENS CONJUGATED</v>
      </c>
      <c r="E137" t="b">
        <f>COUNTIF($A$2:A694,MID(A137,1,5)&amp;"*")&gt;1</f>
        <v>0</v>
      </c>
      <c r="F137" t="b">
        <f>COUNTIF($B$2:$B694,MID($A137,1,5)&amp;"*")=1</f>
        <v>1</v>
      </c>
      <c r="I137" t="s">
        <v>192</v>
      </c>
      <c r="M137" t="s">
        <v>427</v>
      </c>
      <c r="P137" t="s">
        <v>399</v>
      </c>
    </row>
    <row r="138" spans="1:16" x14ac:dyDescent="0.25">
      <c r="A138" t="s">
        <v>136</v>
      </c>
      <c r="B138" t="s">
        <v>226</v>
      </c>
      <c r="C138" t="str">
        <f t="shared" si="2"/>
        <v>ESZOPICLONE</v>
      </c>
      <c r="E138" t="b">
        <f>COUNTIF($A$2:A695,MID(A138,1,5)&amp;"*")&gt;1</f>
        <v>0</v>
      </c>
      <c r="F138" t="b">
        <f>COUNTIF($B$2:$B695,MID($A138,1,5)&amp;"*")=1</f>
        <v>1</v>
      </c>
      <c r="I138" t="s">
        <v>193</v>
      </c>
      <c r="M138" t="s">
        <v>431</v>
      </c>
      <c r="P138" t="s">
        <v>400</v>
      </c>
    </row>
    <row r="139" spans="1:16" x14ac:dyDescent="0.25">
      <c r="A139" t="s">
        <v>137</v>
      </c>
      <c r="B139" t="s">
        <v>648</v>
      </c>
      <c r="C139" t="str">
        <f t="shared" si="2"/>
        <v>ETHINYLESTRADIOL</v>
      </c>
      <c r="E139" t="b">
        <f>COUNTIF($A$2:A696,MID(A139,1,5)&amp;"*")&gt;1</f>
        <v>0</v>
      </c>
      <c r="F139" t="b">
        <f>COUNTIF($B$2:$B696,MID($A139,1,5)&amp;"*")=1</f>
        <v>1</v>
      </c>
      <c r="I139" t="s">
        <v>198</v>
      </c>
      <c r="M139" t="s">
        <v>432</v>
      </c>
      <c r="P139" t="s">
        <v>401</v>
      </c>
    </row>
    <row r="140" spans="1:16" x14ac:dyDescent="0.25">
      <c r="A140" t="s">
        <v>138</v>
      </c>
      <c r="B140" t="s">
        <v>649</v>
      </c>
      <c r="C140" t="str">
        <f t="shared" si="2"/>
        <v>ETHINYLESTRADIOL</v>
      </c>
      <c r="E140" t="b">
        <f>COUNTIF($A$2:A697,MID(A140,1,5)&amp;"*")&gt;1</f>
        <v>0</v>
      </c>
      <c r="F140" t="b">
        <f>COUNTIF($B$2:$B697,MID($A140,1,5)&amp;"*")=1</f>
        <v>0</v>
      </c>
      <c r="I140" t="s">
        <v>199</v>
      </c>
      <c r="M140" t="s">
        <v>433</v>
      </c>
      <c r="P140" t="s">
        <v>403</v>
      </c>
    </row>
    <row r="141" spans="1:16" x14ac:dyDescent="0.25">
      <c r="A141" t="s">
        <v>139</v>
      </c>
      <c r="B141" t="s">
        <v>650</v>
      </c>
      <c r="C141" t="str">
        <f t="shared" si="2"/>
        <v>ETHINYLESTRADIOL</v>
      </c>
      <c r="E141" t="b">
        <f>COUNTIF($A$2:A698,MID(A141,1,5)&amp;"*")&gt;1</f>
        <v>0</v>
      </c>
      <c r="F141" t="b">
        <f>COUNTIF($B$2:$B698,MID($A141,1,5)&amp;"*")=1</f>
        <v>0</v>
      </c>
      <c r="I141" t="s">
        <v>200</v>
      </c>
      <c r="M141" t="s">
        <v>438</v>
      </c>
      <c r="P141" t="s">
        <v>406</v>
      </c>
    </row>
    <row r="142" spans="1:16" x14ac:dyDescent="0.25">
      <c r="A142" t="s">
        <v>140</v>
      </c>
      <c r="B142" t="s">
        <v>651</v>
      </c>
      <c r="C142" t="str">
        <f t="shared" si="2"/>
        <v>ETHINYLESTRADIOL</v>
      </c>
      <c r="E142" t="b">
        <f>COUNTIF($A$2:A699,MID(A142,1,5)&amp;"*")&gt;1</f>
        <v>0</v>
      </c>
      <c r="F142" t="b">
        <f>COUNTIF($B$2:$B699,MID($A142,1,5)&amp;"*")=1</f>
        <v>0</v>
      </c>
      <c r="I142" t="s">
        <v>203</v>
      </c>
      <c r="M142" t="s">
        <v>439</v>
      </c>
      <c r="P142" t="s">
        <v>409</v>
      </c>
    </row>
    <row r="143" spans="1:16" x14ac:dyDescent="0.25">
      <c r="A143" t="s">
        <v>141</v>
      </c>
      <c r="B143" t="s">
        <v>652</v>
      </c>
      <c r="C143" t="str">
        <f t="shared" si="2"/>
        <v>ETHINYLESTRADIOL</v>
      </c>
      <c r="E143" t="b">
        <f>COUNTIF($A$2:A700,MID(A143,1,5)&amp;"*")&gt;1</f>
        <v>0</v>
      </c>
      <c r="F143" t="b">
        <f>COUNTIF($B$2:$B700,MID($A143,1,5)&amp;"*")=1</f>
        <v>0</v>
      </c>
      <c r="I143" t="s">
        <v>204</v>
      </c>
      <c r="M143" t="s">
        <v>459</v>
      </c>
      <c r="P143" t="s">
        <v>410</v>
      </c>
    </row>
    <row r="144" spans="1:16" x14ac:dyDescent="0.25">
      <c r="A144" t="s">
        <v>142</v>
      </c>
      <c r="B144" t="s">
        <v>239</v>
      </c>
      <c r="C144" t="str">
        <f t="shared" si="2"/>
        <v>ETHOSUXIMIDE</v>
      </c>
      <c r="E144" t="b">
        <f>COUNTIF($A$2:A701,MID(A144,1,5)&amp;"*")&gt;1</f>
        <v>0</v>
      </c>
      <c r="F144" t="b">
        <f>COUNTIF($B$2:$B701,MID($A144,1,5)&amp;"*")=1</f>
        <v>1</v>
      </c>
      <c r="I144" t="s">
        <v>205</v>
      </c>
      <c r="M144" t="s">
        <v>460</v>
      </c>
      <c r="P144" t="s">
        <v>415</v>
      </c>
    </row>
    <row r="145" spans="1:16" x14ac:dyDescent="0.25">
      <c r="A145" t="s">
        <v>143</v>
      </c>
      <c r="B145" t="s">
        <v>653</v>
      </c>
      <c r="C145" t="str">
        <f t="shared" si="2"/>
        <v>ETIDRONICACID</v>
      </c>
      <c r="E145" t="b">
        <f>COUNTIF($A$2:A702,MID(A145,1,5)&amp;"*")&gt;1</f>
        <v>1</v>
      </c>
      <c r="F145" t="b">
        <f>COUNTIF($B$2:$B702,MID($A145,1,5)&amp;"*")=1</f>
        <v>1</v>
      </c>
      <c r="I145" t="s">
        <v>206</v>
      </c>
      <c r="M145" t="s">
        <v>500</v>
      </c>
      <c r="P145" t="s">
        <v>429</v>
      </c>
    </row>
    <row r="146" spans="1:16" x14ac:dyDescent="0.25">
      <c r="A146" t="s">
        <v>144</v>
      </c>
      <c r="B146" t="s">
        <v>654</v>
      </c>
      <c r="C146" t="str">
        <f t="shared" si="2"/>
        <v/>
      </c>
      <c r="E146" t="b">
        <f>COUNTIF($A$2:A703,MID(A146,1,5)&amp;"*")&gt;1</f>
        <v>1</v>
      </c>
      <c r="F146" t="b">
        <f>COUNTIF($B$2:$B703,MID($A146,1,5)&amp;"*")=1</f>
        <v>1</v>
      </c>
      <c r="I146" t="s">
        <v>207</v>
      </c>
      <c r="M146" t="s">
        <v>501</v>
      </c>
      <c r="P146" t="s">
        <v>431</v>
      </c>
    </row>
    <row r="147" spans="1:16" x14ac:dyDescent="0.25">
      <c r="A147" t="s">
        <v>145</v>
      </c>
      <c r="B147" t="s">
        <v>242</v>
      </c>
      <c r="C147" t="str">
        <f t="shared" si="2"/>
        <v>ETONOGESTREL</v>
      </c>
      <c r="E147" t="b">
        <f>COUNTIF($A$2:A704,MID(A147,1,5)&amp;"*")&gt;1</f>
        <v>1</v>
      </c>
      <c r="F147" t="b">
        <f>COUNTIF($B$2:$B704,MID($A147,1,5)&amp;"*")=1</f>
        <v>0</v>
      </c>
      <c r="I147" t="s">
        <v>208</v>
      </c>
      <c r="M147" t="s">
        <v>544</v>
      </c>
      <c r="P147" t="s">
        <v>432</v>
      </c>
    </row>
    <row r="148" spans="1:16" x14ac:dyDescent="0.25">
      <c r="A148" t="s">
        <v>146</v>
      </c>
      <c r="B148" t="s">
        <v>655</v>
      </c>
      <c r="C148" t="str">
        <f t="shared" si="2"/>
        <v/>
      </c>
      <c r="E148" t="b">
        <f>COUNTIF($A$2:A705,MID(A148,1,5)&amp;"*")&gt;1</f>
        <v>1</v>
      </c>
      <c r="F148" t="b">
        <f>COUNTIF($B$2:$B705,MID($A148,1,5)&amp;"*")=1</f>
        <v>0</v>
      </c>
      <c r="I148" t="s">
        <v>209</v>
      </c>
      <c r="M148" t="s">
        <v>545</v>
      </c>
      <c r="P148" t="s">
        <v>433</v>
      </c>
    </row>
    <row r="149" spans="1:16" x14ac:dyDescent="0.25">
      <c r="A149" t="s">
        <v>147</v>
      </c>
      <c r="B149" t="s">
        <v>243</v>
      </c>
      <c r="C149" t="str">
        <f t="shared" si="2"/>
        <v>ETRAVIRINE</v>
      </c>
      <c r="E149" t="b">
        <f>COUNTIF($A$2:A706,MID(A149,1,5)&amp;"*")&gt;1</f>
        <v>1</v>
      </c>
      <c r="F149" t="b">
        <f>COUNTIF($B$2:$B706,MID($A149,1,5)&amp;"*")=1</f>
        <v>0</v>
      </c>
      <c r="I149" t="s">
        <v>210</v>
      </c>
      <c r="P149" t="s">
        <v>440</v>
      </c>
    </row>
    <row r="150" spans="1:16" x14ac:dyDescent="0.25">
      <c r="A150" t="s">
        <v>148</v>
      </c>
      <c r="B150" t="s">
        <v>656</v>
      </c>
      <c r="C150" t="str">
        <f t="shared" si="2"/>
        <v/>
      </c>
      <c r="E150" t="b">
        <f>COUNTIF($A$2:A707,MID(A150,1,5)&amp;"*")&gt;1</f>
        <v>0</v>
      </c>
      <c r="F150" t="b">
        <f>COUNTIF($B$2:$B707,MID($A150,1,5)&amp;"*")=1</f>
        <v>0</v>
      </c>
      <c r="I150" t="s">
        <v>211</v>
      </c>
      <c r="P150" t="s">
        <v>442</v>
      </c>
    </row>
    <row r="151" spans="1:16" x14ac:dyDescent="0.25">
      <c r="A151" t="s">
        <v>149</v>
      </c>
      <c r="B151" t="s">
        <v>244</v>
      </c>
      <c r="C151" t="str">
        <f t="shared" si="2"/>
        <v>EXEMESTANE</v>
      </c>
      <c r="E151" t="b">
        <f>COUNTIF($A$2:A708,MID(A151,1,5)&amp;"*")&gt;1</f>
        <v>0</v>
      </c>
      <c r="F151" t="b">
        <f>COUNTIF($B$2:$B708,MID($A151,1,5)&amp;"*")=1</f>
        <v>1</v>
      </c>
      <c r="I151" t="s">
        <v>212</v>
      </c>
      <c r="P151" t="s">
        <v>447</v>
      </c>
    </row>
    <row r="152" spans="1:16" x14ac:dyDescent="0.25">
      <c r="A152" t="s">
        <v>150</v>
      </c>
      <c r="B152" t="s">
        <v>657</v>
      </c>
      <c r="C152" t="str">
        <f t="shared" si="2"/>
        <v>EZETIMIBE</v>
      </c>
      <c r="E152" t="b">
        <f>COUNTIF($A$2:A709,MID(A152,1,5)&amp;"*")&gt;1</f>
        <v>0</v>
      </c>
      <c r="F152" t="b">
        <f>COUNTIF($B$2:$B709,MID($A152,1,5)&amp;"*")=1</f>
        <v>0</v>
      </c>
      <c r="I152" t="s">
        <v>213</v>
      </c>
      <c r="P152" t="s">
        <v>448</v>
      </c>
    </row>
    <row r="153" spans="1:16" x14ac:dyDescent="0.25">
      <c r="A153" t="s">
        <v>151</v>
      </c>
      <c r="B153" t="s">
        <v>658</v>
      </c>
      <c r="C153" t="str">
        <f t="shared" si="2"/>
        <v/>
      </c>
      <c r="E153" t="b">
        <f>COUNTIF($A$2:A710,MID(A153,1,5)&amp;"*")&gt;1</f>
        <v>0</v>
      </c>
      <c r="F153" t="b">
        <f>COUNTIF($B$2:$B710,MID($A153,1,5)&amp;"*")=1</f>
        <v>0</v>
      </c>
      <c r="I153" t="s">
        <v>214</v>
      </c>
      <c r="P153" t="s">
        <v>450</v>
      </c>
    </row>
    <row r="154" spans="1:16" x14ac:dyDescent="0.25">
      <c r="A154" t="s">
        <v>152</v>
      </c>
      <c r="B154" t="s">
        <v>246</v>
      </c>
      <c r="C154" t="str">
        <f t="shared" si="2"/>
        <v>FAMOTIDINE</v>
      </c>
      <c r="E154" t="b">
        <f>COUNTIF($A$2:A711,MID(A154,1,5)&amp;"*")&gt;1</f>
        <v>0</v>
      </c>
      <c r="F154" t="b">
        <f>COUNTIF($B$2:$B711,MID($A154,1,5)&amp;"*")=1</f>
        <v>1</v>
      </c>
      <c r="I154" t="s">
        <v>219</v>
      </c>
      <c r="P154" t="s">
        <v>451</v>
      </c>
    </row>
    <row r="155" spans="1:16" x14ac:dyDescent="0.25">
      <c r="A155" t="s">
        <v>153</v>
      </c>
      <c r="B155" t="s">
        <v>248</v>
      </c>
      <c r="C155" t="str">
        <f t="shared" si="2"/>
        <v>FELBAMATE</v>
      </c>
      <c r="E155" t="b">
        <f>COUNTIF($A$2:A712,MID(A155,1,5)&amp;"*")&gt;1</f>
        <v>0</v>
      </c>
      <c r="F155" t="b">
        <f>COUNTIF($B$2:$B712,MID($A155,1,5)&amp;"*")=1</f>
        <v>0</v>
      </c>
      <c r="I155" t="s">
        <v>226</v>
      </c>
      <c r="P155" t="s">
        <v>453</v>
      </c>
    </row>
    <row r="156" spans="1:16" x14ac:dyDescent="0.25">
      <c r="A156" t="s">
        <v>154</v>
      </c>
      <c r="B156" t="s">
        <v>250</v>
      </c>
      <c r="C156" t="str">
        <f t="shared" si="2"/>
        <v>FENTANYL</v>
      </c>
      <c r="E156" t="b">
        <f>COUNTIF($A$2:A713,MID(A156,1,5)&amp;"*")&gt;1</f>
        <v>1</v>
      </c>
      <c r="F156" t="b">
        <f>COUNTIF($B$2:$B713,MID($A156,1,5)&amp;"*")=1</f>
        <v>1</v>
      </c>
      <c r="I156" t="s">
        <v>227</v>
      </c>
      <c r="P156" t="s">
        <v>456</v>
      </c>
    </row>
    <row r="157" spans="1:16" x14ac:dyDescent="0.25">
      <c r="A157" t="s">
        <v>155</v>
      </c>
      <c r="B157" t="s">
        <v>659</v>
      </c>
      <c r="C157" t="str">
        <f t="shared" si="2"/>
        <v/>
      </c>
      <c r="E157" t="b">
        <f>COUNTIF($A$2:A714,MID(A157,1,5)&amp;"*")&gt;1</f>
        <v>1</v>
      </c>
      <c r="F157" t="b">
        <f>COUNTIF($B$2:$B714,MID($A157,1,5)&amp;"*")=1</f>
        <v>1</v>
      </c>
      <c r="I157" t="s">
        <v>238</v>
      </c>
      <c r="P157" t="s">
        <v>465</v>
      </c>
    </row>
    <row r="158" spans="1:16" x14ac:dyDescent="0.25">
      <c r="A158" t="s">
        <v>156</v>
      </c>
      <c r="B158" t="s">
        <v>251</v>
      </c>
      <c r="C158" t="str">
        <f t="shared" si="2"/>
        <v>FINASTERIDE</v>
      </c>
      <c r="E158" t="b">
        <f>COUNTIF($A$2:A715,MID(A158,1,5)&amp;"*")&gt;1</f>
        <v>0</v>
      </c>
      <c r="F158" t="b">
        <f>COUNTIF($B$2:$B715,MID($A158,1,5)&amp;"*")=1</f>
        <v>0</v>
      </c>
      <c r="I158" t="s">
        <v>239</v>
      </c>
      <c r="P158" t="s">
        <v>466</v>
      </c>
    </row>
    <row r="159" spans="1:16" x14ac:dyDescent="0.25">
      <c r="A159" t="s">
        <v>157</v>
      </c>
      <c r="B159" t="s">
        <v>660</v>
      </c>
      <c r="C159" t="str">
        <f t="shared" si="2"/>
        <v/>
      </c>
      <c r="E159" t="b">
        <f>COUNTIF($A$2:A716,MID(A159,1,5)&amp;"*")&gt;1</f>
        <v>0</v>
      </c>
      <c r="F159" t="b">
        <f>COUNTIF($B$2:$B716,MID($A159,1,5)&amp;"*")=1</f>
        <v>1</v>
      </c>
      <c r="I159" t="s">
        <v>240</v>
      </c>
      <c r="P159" t="s">
        <v>468</v>
      </c>
    </row>
    <row r="160" spans="1:16" x14ac:dyDescent="0.25">
      <c r="A160" t="s">
        <v>158</v>
      </c>
      <c r="B160" t="s">
        <v>253</v>
      </c>
      <c r="C160" t="str">
        <f t="shared" si="2"/>
        <v>FLUNARIZINE</v>
      </c>
      <c r="E160" t="b">
        <f>COUNTIF($A$2:A717,MID(A160,1,5)&amp;"*")&gt;1</f>
        <v>1</v>
      </c>
      <c r="F160" t="b">
        <f>COUNTIF($B$2:$B717,MID($A160,1,5)&amp;"*")=1</f>
        <v>1</v>
      </c>
      <c r="I160" t="s">
        <v>241</v>
      </c>
      <c r="P160" t="s">
        <v>469</v>
      </c>
    </row>
    <row r="161" spans="1:16" x14ac:dyDescent="0.25">
      <c r="A161" t="s">
        <v>159</v>
      </c>
      <c r="B161" t="s">
        <v>661</v>
      </c>
      <c r="C161" t="str">
        <f t="shared" si="2"/>
        <v/>
      </c>
      <c r="E161" t="b">
        <f>COUNTIF($A$2:A718,MID(A161,1,5)&amp;"*")&gt;1</f>
        <v>1</v>
      </c>
      <c r="F161" t="b">
        <f>COUNTIF($B$2:$B718,MID($A161,1,5)&amp;"*")=1</f>
        <v>1</v>
      </c>
      <c r="I161" t="s">
        <v>242</v>
      </c>
      <c r="P161" t="s">
        <v>471</v>
      </c>
    </row>
    <row r="162" spans="1:16" x14ac:dyDescent="0.25">
      <c r="A162" t="s">
        <v>160</v>
      </c>
      <c r="B162" t="s">
        <v>254</v>
      </c>
      <c r="C162" t="str">
        <f t="shared" si="2"/>
        <v>FLUPENTIXOL</v>
      </c>
      <c r="E162" t="b">
        <f>COUNTIF($A$2:A719,MID(A162,1,5)&amp;"*")&gt;1</f>
        <v>1</v>
      </c>
      <c r="F162" t="b">
        <f>COUNTIF($B$2:$B719,MID($A162,1,5)&amp;"*")=1</f>
        <v>1</v>
      </c>
      <c r="I162" t="s">
        <v>243</v>
      </c>
      <c r="P162" t="s">
        <v>474</v>
      </c>
    </row>
    <row r="163" spans="1:16" x14ac:dyDescent="0.25">
      <c r="A163" t="s">
        <v>161</v>
      </c>
      <c r="B163" t="s">
        <v>662</v>
      </c>
      <c r="C163" t="str">
        <f t="shared" si="2"/>
        <v/>
      </c>
      <c r="E163" t="b">
        <f>COUNTIF($A$2:A720,MID(A163,1,5)&amp;"*")&gt;1</f>
        <v>1</v>
      </c>
      <c r="F163" t="b">
        <f>COUNTIF($B$2:$B720,MID($A163,1,5)&amp;"*")=1</f>
        <v>1</v>
      </c>
      <c r="I163" t="s">
        <v>244</v>
      </c>
      <c r="P163" t="s">
        <v>475</v>
      </c>
    </row>
    <row r="164" spans="1:16" x14ac:dyDescent="0.25">
      <c r="A164" t="s">
        <v>162</v>
      </c>
      <c r="B164" t="s">
        <v>264</v>
      </c>
      <c r="C164" t="str">
        <f t="shared" si="2"/>
        <v>GABAPENTIN</v>
      </c>
      <c r="E164" t="b">
        <f>COUNTIF($A$2:A721,MID(A164,1,5)&amp;"*")&gt;1</f>
        <v>1</v>
      </c>
      <c r="F164" t="b">
        <f>COUNTIF($B$2:$B721,MID($A164,1,5)&amp;"*")=1</f>
        <v>1</v>
      </c>
      <c r="I164" t="s">
        <v>245</v>
      </c>
      <c r="P164" t="s">
        <v>477</v>
      </c>
    </row>
    <row r="165" spans="1:16" x14ac:dyDescent="0.25">
      <c r="A165" t="s">
        <v>163</v>
      </c>
      <c r="B165" t="s">
        <v>663</v>
      </c>
      <c r="C165" t="str">
        <f t="shared" si="2"/>
        <v/>
      </c>
      <c r="E165" t="b">
        <f>COUNTIF($A$2:A722,MID(A165,1,5)&amp;"*")&gt;1</f>
        <v>1</v>
      </c>
      <c r="F165" t="b">
        <f>COUNTIF($B$2:$B722,MID($A165,1,5)&amp;"*")=1</f>
        <v>1</v>
      </c>
      <c r="I165" t="s">
        <v>246</v>
      </c>
      <c r="P165" t="s">
        <v>478</v>
      </c>
    </row>
    <row r="166" spans="1:16" x14ac:dyDescent="0.25">
      <c r="A166" t="s">
        <v>164</v>
      </c>
      <c r="B166" t="s">
        <v>664</v>
      </c>
      <c r="C166" t="str">
        <f t="shared" si="2"/>
        <v>GAMMA-HYDROXYBUTYRATE;OXYBATE SODIUM</v>
      </c>
      <c r="E166" t="b">
        <f>COUNTIF($A$2:A723,MID(A166,1,5)&amp;"*")&gt;1</f>
        <v>1</v>
      </c>
      <c r="F166" t="b">
        <f>COUNTIF($B$2:$B723,MID($A166,1,5)&amp;"*")=1</f>
        <v>1</v>
      </c>
      <c r="I166" t="s">
        <v>247</v>
      </c>
      <c r="P166" t="s">
        <v>480</v>
      </c>
    </row>
    <row r="167" spans="1:16" x14ac:dyDescent="0.25">
      <c r="A167" t="s">
        <v>165</v>
      </c>
      <c r="B167" t="s">
        <v>275</v>
      </c>
      <c r="C167" t="str">
        <f t="shared" si="2"/>
        <v>GEMFIBROZIL</v>
      </c>
      <c r="E167" t="b">
        <f>COUNTIF($A$2:A724,MID(A167,1,5)&amp;"*")&gt;1</f>
        <v>0</v>
      </c>
      <c r="F167" t="b">
        <f>COUNTIF($B$2:$B724,MID($A167,1,5)&amp;"*")=1</f>
        <v>0</v>
      </c>
      <c r="I167" t="s">
        <v>248</v>
      </c>
      <c r="P167" t="s">
        <v>481</v>
      </c>
    </row>
    <row r="168" spans="1:16" x14ac:dyDescent="0.25">
      <c r="A168" t="s">
        <v>166</v>
      </c>
      <c r="B168" t="s">
        <v>665</v>
      </c>
      <c r="C168" t="str">
        <f t="shared" si="2"/>
        <v/>
      </c>
      <c r="E168" t="b">
        <f>COUNTIF($A$2:A725,MID(A168,1,5)&amp;"*")&gt;1</f>
        <v>0</v>
      </c>
      <c r="F168" t="b">
        <f>COUNTIF($B$2:$B725,MID($A168,1,5)&amp;"*")=1</f>
        <v>1</v>
      </c>
      <c r="I168" t="s">
        <v>249</v>
      </c>
      <c r="P168" t="s">
        <v>484</v>
      </c>
    </row>
    <row r="169" spans="1:16" x14ac:dyDescent="0.25">
      <c r="A169" t="s">
        <v>167</v>
      </c>
      <c r="B169" t="s">
        <v>281</v>
      </c>
      <c r="C169" t="str">
        <f t="shared" si="2"/>
        <v>GOSERELIN</v>
      </c>
      <c r="E169" t="b">
        <f>COUNTIF($A$2:A726,MID(A169,1,5)&amp;"*")&gt;1</f>
        <v>1</v>
      </c>
      <c r="F169" t="b">
        <f>COUNTIF($B$2:$B726,MID($A169,1,5)&amp;"*")=1</f>
        <v>0</v>
      </c>
      <c r="I169" t="s">
        <v>250</v>
      </c>
      <c r="P169" t="s">
        <v>485</v>
      </c>
    </row>
    <row r="170" spans="1:16" x14ac:dyDescent="0.25">
      <c r="A170" t="s">
        <v>168</v>
      </c>
      <c r="B170" t="s">
        <v>666</v>
      </c>
      <c r="C170" t="str">
        <f t="shared" si="2"/>
        <v/>
      </c>
      <c r="E170" t="b">
        <f>COUNTIF($A$2:A727,MID(A170,1,5)&amp;"*")&gt;1</f>
        <v>1</v>
      </c>
      <c r="F170" t="b">
        <f>COUNTIF($B$2:$B727,MID($A170,1,5)&amp;"*")=1</f>
        <v>0</v>
      </c>
      <c r="I170" t="s">
        <v>251</v>
      </c>
      <c r="P170" t="s">
        <v>494</v>
      </c>
    </row>
    <row r="171" spans="1:16" x14ac:dyDescent="0.25">
      <c r="A171" t="s">
        <v>169</v>
      </c>
      <c r="B171" t="s">
        <v>667</v>
      </c>
      <c r="C171" t="str">
        <f t="shared" si="2"/>
        <v/>
      </c>
      <c r="E171" t="b">
        <f>COUNTIF($A$2:A728,MID(A171,1,5)&amp;"*")&gt;1</f>
        <v>1</v>
      </c>
      <c r="F171" t="b">
        <f>COUNTIF($B$2:$B728,MID($A171,1,5)&amp;"*")=1</f>
        <v>0</v>
      </c>
      <c r="I171" t="s">
        <v>252</v>
      </c>
      <c r="P171" t="s">
        <v>497</v>
      </c>
    </row>
    <row r="172" spans="1:16" x14ac:dyDescent="0.25">
      <c r="A172" t="s">
        <v>170</v>
      </c>
      <c r="B172" t="s">
        <v>284</v>
      </c>
      <c r="C172" t="str">
        <f t="shared" si="2"/>
        <v>HALOPERIDOL</v>
      </c>
      <c r="E172" t="b">
        <f>COUNTIF($A$2:A729,MID(A172,1,5)&amp;"*")&gt;1</f>
        <v>0</v>
      </c>
      <c r="F172" t="b">
        <f>COUNTIF($B$2:$B729,MID($A172,1,5)&amp;"*")=1</f>
        <v>1</v>
      </c>
      <c r="I172" t="s">
        <v>253</v>
      </c>
      <c r="P172" t="s">
        <v>500</v>
      </c>
    </row>
    <row r="173" spans="1:16" x14ac:dyDescent="0.25">
      <c r="A173" t="s">
        <v>171</v>
      </c>
      <c r="B173" t="s">
        <v>668</v>
      </c>
      <c r="C173" t="str">
        <f t="shared" si="2"/>
        <v/>
      </c>
      <c r="E173" t="b">
        <f>COUNTIF($A$2:A730,MID(A173,1,5)&amp;"*")&gt;1</f>
        <v>0</v>
      </c>
      <c r="F173" t="b">
        <f>COUNTIF($B$2:$B730,MID($A173,1,5)&amp;"*")=1</f>
        <v>0</v>
      </c>
      <c r="I173" t="s">
        <v>256</v>
      </c>
      <c r="P173" t="s">
        <v>501</v>
      </c>
    </row>
    <row r="174" spans="1:16" x14ac:dyDescent="0.25">
      <c r="A174" t="s">
        <v>172</v>
      </c>
      <c r="B174" t="s">
        <v>289</v>
      </c>
      <c r="C174" t="str">
        <f t="shared" si="2"/>
        <v>HYDROCHLOROTHIAZIDE;METHYLDOPA</v>
      </c>
      <c r="E174" t="b">
        <f>COUNTIF($A$2:A731,MID(A174,1,5)&amp;"*")&gt;1</f>
        <v>0</v>
      </c>
      <c r="F174" t="b">
        <f>COUNTIF($B$2:$B731,MID($A174,1,5)&amp;"*")=1</f>
        <v>0</v>
      </c>
      <c r="I174" t="s">
        <v>257</v>
      </c>
      <c r="P174" t="s">
        <v>504</v>
      </c>
    </row>
    <row r="175" spans="1:16" x14ac:dyDescent="0.25">
      <c r="A175" t="s">
        <v>173</v>
      </c>
      <c r="B175" t="s">
        <v>669</v>
      </c>
      <c r="C175" t="str">
        <f t="shared" si="2"/>
        <v>HYDROCHLOROTHIAZIDE;METHYLDOPA</v>
      </c>
      <c r="E175" t="b">
        <f>COUNTIF($A$2:A732,MID(A175,1,5)&amp;"*")&gt;1</f>
        <v>0</v>
      </c>
      <c r="F175" t="b">
        <f>COUNTIF($B$2:$B732,MID($A175,1,5)&amp;"*")=1</f>
        <v>1</v>
      </c>
      <c r="I175" t="s">
        <v>258</v>
      </c>
      <c r="P175" t="s">
        <v>510</v>
      </c>
    </row>
    <row r="176" spans="1:16" x14ac:dyDescent="0.25">
      <c r="A176" t="s">
        <v>174</v>
      </c>
      <c r="B176" t="s">
        <v>293</v>
      </c>
      <c r="C176" t="str">
        <f t="shared" si="2"/>
        <v>HYDROCHLOROTHIAZIDE;METHYLDOPA</v>
      </c>
      <c r="E176" t="b">
        <f>COUNTIF($A$2:A733,MID(A176,1,5)&amp;"*")&gt;1</f>
        <v>0</v>
      </c>
      <c r="F176" t="b">
        <f>COUNTIF($B$2:$B733,MID($A176,1,5)&amp;"*")=1</f>
        <v>0</v>
      </c>
      <c r="I176" t="s">
        <v>259</v>
      </c>
      <c r="P176" t="s">
        <v>511</v>
      </c>
    </row>
    <row r="177" spans="1:16" x14ac:dyDescent="0.25">
      <c r="A177" t="s">
        <v>175</v>
      </c>
      <c r="B177" t="s">
        <v>670</v>
      </c>
      <c r="C177" t="str">
        <f t="shared" si="2"/>
        <v>HYDROCHLOROTHIAZIDE;METHYLDOPA</v>
      </c>
      <c r="E177" t="b">
        <f>COUNTIF($A$2:A734,MID(A177,1,5)&amp;"*")&gt;1</f>
        <v>0</v>
      </c>
      <c r="F177" t="b">
        <f>COUNTIF($B$2:$B734,MID($A177,1,5)&amp;"*")=1</f>
        <v>0</v>
      </c>
      <c r="I177" t="s">
        <v>260</v>
      </c>
      <c r="P177" t="s">
        <v>515</v>
      </c>
    </row>
    <row r="178" spans="1:16" x14ac:dyDescent="0.25">
      <c r="A178" t="s">
        <v>176</v>
      </c>
      <c r="B178" t="s">
        <v>671</v>
      </c>
      <c r="C178" t="str">
        <f t="shared" si="2"/>
        <v/>
      </c>
      <c r="E178" t="b">
        <f>COUNTIF($A$2:A735,MID(A178,1,5)&amp;"*")&gt;1</f>
        <v>0</v>
      </c>
      <c r="F178" t="b">
        <f>COUNTIF($B$2:$B735,MID($A178,1,5)&amp;"*")=1</f>
        <v>0</v>
      </c>
      <c r="I178" t="s">
        <v>261</v>
      </c>
      <c r="P178" t="s">
        <v>516</v>
      </c>
    </row>
    <row r="179" spans="1:16" x14ac:dyDescent="0.25">
      <c r="A179" t="s">
        <v>177</v>
      </c>
      <c r="B179" t="s">
        <v>672</v>
      </c>
      <c r="C179" t="str">
        <f t="shared" si="2"/>
        <v/>
      </c>
      <c r="E179" t="b">
        <f>COUNTIF($A$2:A736,MID(A179,1,5)&amp;"*")&gt;1</f>
        <v>0</v>
      </c>
      <c r="F179" t="b">
        <f>COUNTIF($B$2:$B736,MID($A179,1,5)&amp;"*")=1</f>
        <v>0</v>
      </c>
      <c r="I179" t="s">
        <v>262</v>
      </c>
      <c r="P179" t="s">
        <v>517</v>
      </c>
    </row>
    <row r="180" spans="1:16" x14ac:dyDescent="0.25">
      <c r="A180" t="s">
        <v>178</v>
      </c>
      <c r="B180" t="s">
        <v>673</v>
      </c>
      <c r="C180" t="str">
        <f t="shared" si="2"/>
        <v>INDOMETACIN</v>
      </c>
      <c r="E180" t="b">
        <f>COUNTIF($A$2:A737,MID(A180,1,5)&amp;"*")&gt;1</f>
        <v>1</v>
      </c>
      <c r="F180" t="b">
        <f>COUNTIF($B$2:$B737,MID($A180,1,5)&amp;"*")=1</f>
        <v>0</v>
      </c>
      <c r="I180" t="s">
        <v>263</v>
      </c>
      <c r="P180" t="s">
        <v>518</v>
      </c>
    </row>
    <row r="181" spans="1:16" x14ac:dyDescent="0.25">
      <c r="A181" t="s">
        <v>179</v>
      </c>
      <c r="B181" t="s">
        <v>674</v>
      </c>
      <c r="C181" t="str">
        <f t="shared" si="2"/>
        <v>INSULIN LISPRO</v>
      </c>
      <c r="E181" t="b">
        <f>COUNTIF($A$2:A738,MID(A181,1,5)&amp;"*")&gt;1</f>
        <v>1</v>
      </c>
      <c r="F181" t="b">
        <f>COUNTIF($B$2:$B738,MID($A181,1,5)&amp;"*")=1</f>
        <v>0</v>
      </c>
      <c r="I181" t="s">
        <v>266</v>
      </c>
      <c r="P181" t="s">
        <v>521</v>
      </c>
    </row>
    <row r="182" spans="1:16" x14ac:dyDescent="0.25">
      <c r="A182" t="s">
        <v>180</v>
      </c>
      <c r="B182" t="s">
        <v>675</v>
      </c>
      <c r="C182" t="str">
        <f t="shared" si="2"/>
        <v>INTERFERON ALFA-1A</v>
      </c>
      <c r="E182" t="b">
        <f>COUNTIF($A$2:A739,MID(A182,1,5)&amp;"*")&gt;1</f>
        <v>1</v>
      </c>
      <c r="F182" t="b">
        <f>COUNTIF($B$2:$B739,MID($A182,1,5)&amp;"*")=1</f>
        <v>0</v>
      </c>
      <c r="I182" t="s">
        <v>267</v>
      </c>
      <c r="P182" t="s">
        <v>522</v>
      </c>
    </row>
    <row r="183" spans="1:16" x14ac:dyDescent="0.25">
      <c r="A183" t="s">
        <v>181</v>
      </c>
      <c r="B183" t="s">
        <v>300</v>
      </c>
      <c r="C183" t="str">
        <f t="shared" si="2"/>
        <v>INTERFERON ALFA-1A</v>
      </c>
      <c r="E183" t="b">
        <f>COUNTIF($A$2:A740,MID(A183,1,5)&amp;"*")&gt;1</f>
        <v>0</v>
      </c>
      <c r="F183" t="b">
        <f>COUNTIF($B$2:$B740,MID($A183,1,5)&amp;"*")=1</f>
        <v>1</v>
      </c>
      <c r="I183" t="s">
        <v>268</v>
      </c>
      <c r="P183" t="s">
        <v>523</v>
      </c>
    </row>
    <row r="184" spans="1:16" x14ac:dyDescent="0.25">
      <c r="A184" t="s">
        <v>182</v>
      </c>
      <c r="B184" t="s">
        <v>301</v>
      </c>
      <c r="C184" t="str">
        <f t="shared" si="2"/>
        <v>INTERFERON ALFA-1A</v>
      </c>
      <c r="E184" t="b">
        <f>COUNTIF($A$2:A741,MID(A184,1,5)&amp;"*")&gt;1</f>
        <v>0</v>
      </c>
      <c r="F184" t="b">
        <f>COUNTIF($B$2:$B741,MID($A184,1,5)&amp;"*")=1</f>
        <v>0</v>
      </c>
      <c r="I184" t="s">
        <v>269</v>
      </c>
      <c r="P184" t="s">
        <v>524</v>
      </c>
    </row>
    <row r="185" spans="1:16" x14ac:dyDescent="0.25">
      <c r="A185" t="s">
        <v>183</v>
      </c>
      <c r="B185" t="s">
        <v>302</v>
      </c>
      <c r="C185" t="str">
        <f t="shared" si="2"/>
        <v>INTERFERON ALFA-1A</v>
      </c>
      <c r="E185" t="b">
        <f>COUNTIF($A$2:A742,MID(A185,1,5)&amp;"*")&gt;1</f>
        <v>0</v>
      </c>
      <c r="F185" t="b">
        <f>COUNTIF($B$2:$B742,MID($A185,1,5)&amp;"*")=1</f>
        <v>0</v>
      </c>
      <c r="I185" t="s">
        <v>270</v>
      </c>
      <c r="P185" t="s">
        <v>525</v>
      </c>
    </row>
    <row r="186" spans="1:16" x14ac:dyDescent="0.25">
      <c r="A186" t="s">
        <v>184</v>
      </c>
      <c r="B186" t="s">
        <v>676</v>
      </c>
      <c r="C186" t="str">
        <f t="shared" si="2"/>
        <v>INTERFERON ALFA-1A</v>
      </c>
      <c r="E186" t="b">
        <f>COUNTIF($A$2:A743,MID(A186,1,5)&amp;"*")&gt;1</f>
        <v>0</v>
      </c>
      <c r="F186" t="b">
        <f>COUNTIF($B$2:$B743,MID($A186,1,5)&amp;"*")=1</f>
        <v>1</v>
      </c>
      <c r="I186" t="s">
        <v>271</v>
      </c>
      <c r="P186" t="s">
        <v>526</v>
      </c>
    </row>
    <row r="187" spans="1:16" x14ac:dyDescent="0.25">
      <c r="A187" t="s">
        <v>185</v>
      </c>
      <c r="B187" t="s">
        <v>677</v>
      </c>
      <c r="C187" t="str">
        <f t="shared" si="2"/>
        <v/>
      </c>
      <c r="E187" t="b">
        <f>COUNTIF($A$2:A744,MID(A187,1,5)&amp;"*")&gt;1</f>
        <v>1</v>
      </c>
      <c r="F187" t="b">
        <f>COUNTIF($B$2:$B744,MID($A187,1,5)&amp;"*")=1</f>
        <v>0</v>
      </c>
      <c r="I187" t="s">
        <v>272</v>
      </c>
      <c r="P187" t="s">
        <v>530</v>
      </c>
    </row>
    <row r="188" spans="1:16" x14ac:dyDescent="0.25">
      <c r="A188" t="s">
        <v>186</v>
      </c>
      <c r="B188" t="s">
        <v>307</v>
      </c>
      <c r="C188" t="str">
        <f t="shared" si="2"/>
        <v>ISOTRETINOIN</v>
      </c>
      <c r="E188" t="b">
        <f>COUNTIF($A$2:A745,MID(A188,1,5)&amp;"*")&gt;1</f>
        <v>1</v>
      </c>
      <c r="F188" t="b">
        <f>COUNTIF($B$2:$B745,MID($A188,1,5)&amp;"*")=1</f>
        <v>0</v>
      </c>
      <c r="I188" t="s">
        <v>273</v>
      </c>
      <c r="P188" t="s">
        <v>534</v>
      </c>
    </row>
    <row r="189" spans="1:16" x14ac:dyDescent="0.25">
      <c r="A189" t="s">
        <v>187</v>
      </c>
      <c r="B189" t="s">
        <v>312</v>
      </c>
      <c r="C189" t="str">
        <f t="shared" si="2"/>
        <v>LACOSAMIDE</v>
      </c>
      <c r="E189" t="b">
        <f>COUNTIF($A$2:A746,MID(A189,1,5)&amp;"*")&gt;1</f>
        <v>1</v>
      </c>
      <c r="F189" t="b">
        <f>COUNTIF($B$2:$B746,MID($A189,1,5)&amp;"*")=1</f>
        <v>0</v>
      </c>
      <c r="I189" t="s">
        <v>274</v>
      </c>
      <c r="P189" t="s">
        <v>535</v>
      </c>
    </row>
    <row r="190" spans="1:16" x14ac:dyDescent="0.25">
      <c r="A190" t="s">
        <v>188</v>
      </c>
      <c r="B190" t="s">
        <v>678</v>
      </c>
      <c r="C190" t="str">
        <f t="shared" si="2"/>
        <v/>
      </c>
      <c r="E190" t="b">
        <f>COUNTIF($A$2:A747,MID(A190,1,5)&amp;"*")&gt;1</f>
        <v>1</v>
      </c>
      <c r="F190" t="b">
        <f>COUNTIF($B$2:$B747,MID($A190,1,5)&amp;"*")=1</f>
        <v>1</v>
      </c>
      <c r="I190" t="s">
        <v>275</v>
      </c>
      <c r="P190" t="s">
        <v>538</v>
      </c>
    </row>
    <row r="191" spans="1:16" x14ac:dyDescent="0.25">
      <c r="A191" t="s">
        <v>189</v>
      </c>
      <c r="B191" t="s">
        <v>679</v>
      </c>
      <c r="C191" t="str">
        <f t="shared" si="2"/>
        <v/>
      </c>
      <c r="E191" t="b">
        <f>COUNTIF($A$2:A748,MID(A191,1,5)&amp;"*")&gt;1</f>
        <v>1</v>
      </c>
      <c r="F191" t="b">
        <f>COUNTIF($B$2:$B748,MID($A191,1,5)&amp;"*")=1</f>
        <v>1</v>
      </c>
      <c r="I191" t="s">
        <v>276</v>
      </c>
      <c r="P191" t="s">
        <v>540</v>
      </c>
    </row>
    <row r="192" spans="1:16" x14ac:dyDescent="0.25">
      <c r="A192" t="s">
        <v>190</v>
      </c>
      <c r="B192" t="s">
        <v>680</v>
      </c>
      <c r="C192" t="str">
        <f t="shared" si="2"/>
        <v/>
      </c>
      <c r="E192" t="b">
        <f>COUNTIF($A$2:A749,MID(A192,1,5)&amp;"*")&gt;1</f>
        <v>1</v>
      </c>
      <c r="F192" t="b">
        <f>COUNTIF($B$2:$B749,MID($A192,1,5)&amp;"*")=1</f>
        <v>0</v>
      </c>
      <c r="I192" t="s">
        <v>277</v>
      </c>
      <c r="P192" t="s">
        <v>544</v>
      </c>
    </row>
    <row r="193" spans="1:16" x14ac:dyDescent="0.25">
      <c r="A193" t="s">
        <v>191</v>
      </c>
      <c r="B193" t="s">
        <v>313</v>
      </c>
      <c r="C193" t="str">
        <f t="shared" si="2"/>
        <v>LAMOTRIGINE</v>
      </c>
      <c r="E193" t="b">
        <f>COUNTIF($A$2:A750,MID(A193,1,5)&amp;"*")&gt;1</f>
        <v>1</v>
      </c>
      <c r="F193" t="b">
        <f>COUNTIF($B$2:$B750,MID($A193,1,5)&amp;"*")=1</f>
        <v>0</v>
      </c>
      <c r="I193" t="s">
        <v>278</v>
      </c>
      <c r="P193" t="s">
        <v>545</v>
      </c>
    </row>
    <row r="194" spans="1:16" x14ac:dyDescent="0.25">
      <c r="A194" t="s">
        <v>192</v>
      </c>
      <c r="B194" t="s">
        <v>314</v>
      </c>
      <c r="C194" t="str">
        <f t="shared" si="2"/>
        <v>LANREOTIDE</v>
      </c>
      <c r="E194" t="b">
        <f>COUNTIF($A$2:A751,MID(A194,1,5)&amp;"*")&gt;1</f>
        <v>0</v>
      </c>
      <c r="F194" t="b">
        <f>COUNTIF($B$2:$B751,MID($A194,1,5)&amp;"*")=1</f>
        <v>0</v>
      </c>
      <c r="I194" t="s">
        <v>279</v>
      </c>
      <c r="P194" t="s">
        <v>547</v>
      </c>
    </row>
    <row r="195" spans="1:16" x14ac:dyDescent="0.25">
      <c r="A195" t="s">
        <v>193</v>
      </c>
      <c r="B195" t="s">
        <v>681</v>
      </c>
      <c r="C195" t="str">
        <f t="shared" ref="C195:C258" si="3">IF(B195="","",IFERROR(VLOOKUP(MID(B195,1,5)&amp;"*",$A$2:$A$559,1,0),""))</f>
        <v/>
      </c>
      <c r="E195" t="b">
        <f>COUNTIF($A$2:A752,MID(A195,1,5)&amp;"*")&gt;1</f>
        <v>0</v>
      </c>
      <c r="F195" t="b">
        <f>COUNTIF($B$2:$B752,MID($A195,1,5)&amp;"*")=1</f>
        <v>0</v>
      </c>
      <c r="I195" t="s">
        <v>280</v>
      </c>
      <c r="P195" t="s">
        <v>549</v>
      </c>
    </row>
    <row r="196" spans="1:16" x14ac:dyDescent="0.25">
      <c r="A196" t="s">
        <v>194</v>
      </c>
      <c r="B196" t="s">
        <v>682</v>
      </c>
      <c r="C196" t="str">
        <f t="shared" si="3"/>
        <v>LEUPRORELIN</v>
      </c>
      <c r="E196" t="b">
        <f>COUNTIF($A$2:A753,MID(A196,1,5)&amp;"*")&gt;1</f>
        <v>1</v>
      </c>
      <c r="F196" t="b">
        <f>COUNTIF($B$2:$B753,MID($A196,1,5)&amp;"*")=1</f>
        <v>1</v>
      </c>
      <c r="I196" t="s">
        <v>281</v>
      </c>
      <c r="P196" t="s">
        <v>550</v>
      </c>
    </row>
    <row r="197" spans="1:16" x14ac:dyDescent="0.25">
      <c r="A197" t="s">
        <v>195</v>
      </c>
      <c r="B197" t="s">
        <v>683</v>
      </c>
      <c r="C197" t="str">
        <f t="shared" si="3"/>
        <v>LEUPRORELIN</v>
      </c>
      <c r="E197" t="b">
        <f>COUNTIF($A$2:A754,MID(A197,1,5)&amp;"*")&gt;1</f>
        <v>1</v>
      </c>
      <c r="F197" t="b">
        <f>COUNTIF($B$2:$B754,MID($A197,1,5)&amp;"*")=1</f>
        <v>1</v>
      </c>
      <c r="I197" t="s">
        <v>282</v>
      </c>
      <c r="P197" t="s">
        <v>551</v>
      </c>
    </row>
    <row r="198" spans="1:16" x14ac:dyDescent="0.25">
      <c r="A198" t="s">
        <v>196</v>
      </c>
      <c r="B198" t="s">
        <v>684</v>
      </c>
      <c r="C198" t="str">
        <f t="shared" si="3"/>
        <v/>
      </c>
      <c r="E198" t="b">
        <f>COUNTIF($A$2:A755,MID(A198,1,5)&amp;"*")&gt;1</f>
        <v>1</v>
      </c>
      <c r="F198" t="b">
        <f>COUNTIF($B$2:$B755,MID($A198,1,5)&amp;"*")=1</f>
        <v>0</v>
      </c>
      <c r="I198" t="s">
        <v>283</v>
      </c>
      <c r="P198" t="s">
        <v>553</v>
      </c>
    </row>
    <row r="199" spans="1:16" x14ac:dyDescent="0.25">
      <c r="A199" t="s">
        <v>197</v>
      </c>
      <c r="B199" t="s">
        <v>322</v>
      </c>
      <c r="C199" t="str">
        <f t="shared" si="3"/>
        <v>LEVETIRACETAM</v>
      </c>
      <c r="E199" t="b">
        <f>COUNTIF($A$2:A756,MID(A199,1,5)&amp;"*")&gt;1</f>
        <v>1</v>
      </c>
      <c r="F199" t="b">
        <f>COUNTIF($B$2:$B756,MID($A199,1,5)&amp;"*")=1</f>
        <v>0</v>
      </c>
      <c r="I199" t="s">
        <v>284</v>
      </c>
      <c r="P199" t="s">
        <v>554</v>
      </c>
    </row>
    <row r="200" spans="1:16" x14ac:dyDescent="0.25">
      <c r="A200" t="s">
        <v>198</v>
      </c>
      <c r="B200" t="s">
        <v>323</v>
      </c>
      <c r="C200" t="str">
        <f t="shared" si="3"/>
        <v>LEVOBUNOLOL</v>
      </c>
      <c r="E200" t="b">
        <f>COUNTIF($A$2:A757,MID(A200,1,5)&amp;"*")&gt;1</f>
        <v>0</v>
      </c>
      <c r="F200" t="b">
        <f>COUNTIF($B$2:$B757,MID($A200,1,5)&amp;"*")=1</f>
        <v>1</v>
      </c>
      <c r="I200" t="s">
        <v>294</v>
      </c>
      <c r="P200" t="s">
        <v>555</v>
      </c>
    </row>
    <row r="201" spans="1:16" x14ac:dyDescent="0.25">
      <c r="A201" t="s">
        <v>199</v>
      </c>
      <c r="B201" t="s">
        <v>685</v>
      </c>
      <c r="C201" t="str">
        <f t="shared" si="3"/>
        <v>LEVOCETIRIZINE</v>
      </c>
      <c r="E201" t="b">
        <f>COUNTIF($A$2:A758,MID(A201,1,5)&amp;"*")&gt;1</f>
        <v>0</v>
      </c>
      <c r="F201" t="b">
        <f>COUNTIF($B$2:$B758,MID($A201,1,5)&amp;"*")=1</f>
        <v>0</v>
      </c>
      <c r="I201" t="s">
        <v>295</v>
      </c>
      <c r="P201" t="s">
        <v>557</v>
      </c>
    </row>
    <row r="202" spans="1:16" x14ac:dyDescent="0.25">
      <c r="A202" t="s">
        <v>200</v>
      </c>
      <c r="B202" t="s">
        <v>686</v>
      </c>
      <c r="C202" t="str">
        <f t="shared" si="3"/>
        <v>LEVODOPA</v>
      </c>
      <c r="E202" t="b">
        <f>COUNTIF($A$2:A759,MID(A202,1,5)&amp;"*")&gt;1</f>
        <v>0</v>
      </c>
      <c r="F202" t="b">
        <f>COUNTIF($B$2:$B759,MID($A202,1,5)&amp;"*")=1</f>
        <v>0</v>
      </c>
      <c r="I202" t="s">
        <v>296</v>
      </c>
    </row>
    <row r="203" spans="1:16" x14ac:dyDescent="0.25">
      <c r="A203" t="s">
        <v>201</v>
      </c>
      <c r="B203" t="s">
        <v>326</v>
      </c>
      <c r="C203" t="str">
        <f t="shared" si="3"/>
        <v>LEVOFLOXACIN</v>
      </c>
      <c r="E203" t="b">
        <f>COUNTIF($A$2:A760,MID(A203,1,5)&amp;"*")&gt;1</f>
        <v>1</v>
      </c>
      <c r="F203" t="b">
        <f>COUNTIF($B$2:$B760,MID($A203,1,5)&amp;"*")=1</f>
        <v>0</v>
      </c>
      <c r="I203" t="s">
        <v>297</v>
      </c>
    </row>
    <row r="204" spans="1:16" x14ac:dyDescent="0.25">
      <c r="A204" t="s">
        <v>202</v>
      </c>
      <c r="B204" t="s">
        <v>327</v>
      </c>
      <c r="C204" t="str">
        <f t="shared" si="3"/>
        <v>LEVONORGESTREL</v>
      </c>
      <c r="E204" t="b">
        <f>COUNTIF($A$2:A761,MID(A204,1,5)&amp;"*")&gt;1</f>
        <v>1</v>
      </c>
      <c r="F204" t="b">
        <f>COUNTIF($B$2:$B761,MID($A204,1,5)&amp;"*")=1</f>
        <v>0</v>
      </c>
      <c r="I204" t="s">
        <v>298</v>
      </c>
    </row>
    <row r="205" spans="1:16" x14ac:dyDescent="0.25">
      <c r="A205" t="s">
        <v>203</v>
      </c>
      <c r="B205" t="s">
        <v>687</v>
      </c>
      <c r="C205" t="str">
        <f t="shared" si="3"/>
        <v>LEVONORGESTREL</v>
      </c>
      <c r="E205" t="b">
        <f>COUNTIF($A$2:A762,MID(A205,1,5)&amp;"*")&gt;1</f>
        <v>0</v>
      </c>
      <c r="F205" t="b">
        <f>COUNTIF($B$2:$B762,MID($A205,1,5)&amp;"*")=1</f>
        <v>1</v>
      </c>
      <c r="I205" t="s">
        <v>303</v>
      </c>
    </row>
    <row r="206" spans="1:16" x14ac:dyDescent="0.25">
      <c r="A206" t="s">
        <v>204</v>
      </c>
      <c r="B206" t="s">
        <v>688</v>
      </c>
      <c r="C206" t="str">
        <f t="shared" si="3"/>
        <v/>
      </c>
      <c r="E206" t="b">
        <f>COUNTIF($A$2:A763,MID(A206,1,5)&amp;"*")&gt;1</f>
        <v>0</v>
      </c>
      <c r="F206" t="b">
        <f>COUNTIF($B$2:$B763,MID($A206,1,5)&amp;"*")=1</f>
        <v>1</v>
      </c>
      <c r="I206" t="s">
        <v>304</v>
      </c>
    </row>
    <row r="207" spans="1:16" x14ac:dyDescent="0.25">
      <c r="A207" t="s">
        <v>205</v>
      </c>
      <c r="B207" t="s">
        <v>333</v>
      </c>
      <c r="C207" t="str">
        <f t="shared" si="3"/>
        <v>LIRAGLUTIDE</v>
      </c>
      <c r="E207" t="b">
        <f>COUNTIF($A$2:A764,MID(A207,1,5)&amp;"*")&gt;1</f>
        <v>0</v>
      </c>
      <c r="F207" t="b">
        <f>COUNTIF($B$2:$B764,MID($A207,1,5)&amp;"*")=1</f>
        <v>0</v>
      </c>
      <c r="I207" t="s">
        <v>307</v>
      </c>
    </row>
    <row r="208" spans="1:16" x14ac:dyDescent="0.25">
      <c r="A208" t="s">
        <v>206</v>
      </c>
      <c r="B208" t="s">
        <v>334</v>
      </c>
      <c r="C208" t="str">
        <f t="shared" si="3"/>
        <v>LISDEXAMFETAMINE</v>
      </c>
      <c r="E208" t="b">
        <f>COUNTIF($A$2:A765,MID(A208,1,5)&amp;"*")&gt;1</f>
        <v>0</v>
      </c>
      <c r="F208" t="b">
        <f>COUNTIF($B$2:$B765,MID($A208,1,5)&amp;"*")=1</f>
        <v>0</v>
      </c>
      <c r="I208" t="s">
        <v>311</v>
      </c>
    </row>
    <row r="209" spans="1:9" x14ac:dyDescent="0.25">
      <c r="A209" t="s">
        <v>207</v>
      </c>
      <c r="B209" t="s">
        <v>689</v>
      </c>
      <c r="C209" t="str">
        <f t="shared" si="3"/>
        <v/>
      </c>
      <c r="E209" t="b">
        <f>COUNTIF($A$2:A766,MID(A209,1,5)&amp;"*")&gt;1</f>
        <v>0</v>
      </c>
      <c r="F209" t="b">
        <f>COUNTIF($B$2:$B766,MID($A209,1,5)&amp;"*")=1</f>
        <v>0</v>
      </c>
      <c r="I209" t="s">
        <v>312</v>
      </c>
    </row>
    <row r="210" spans="1:9" x14ac:dyDescent="0.25">
      <c r="A210" t="s">
        <v>208</v>
      </c>
      <c r="B210" t="s">
        <v>690</v>
      </c>
      <c r="C210" t="str">
        <f t="shared" si="3"/>
        <v/>
      </c>
      <c r="E210" t="b">
        <f>COUNTIF($A$2:A767,MID(A210,1,5)&amp;"*")&gt;1</f>
        <v>0</v>
      </c>
      <c r="F210" t="b">
        <f>COUNTIF($B$2:$B767,MID($A210,1,5)&amp;"*")=1</f>
        <v>0</v>
      </c>
      <c r="I210" t="s">
        <v>313</v>
      </c>
    </row>
    <row r="211" spans="1:9" x14ac:dyDescent="0.25">
      <c r="A211" t="s">
        <v>209</v>
      </c>
      <c r="B211" t="s">
        <v>338</v>
      </c>
      <c r="C211" t="str">
        <f t="shared" si="3"/>
        <v>LORAZEPAM</v>
      </c>
      <c r="E211" t="b">
        <f>COUNTIF($A$2:A768,MID(A211,1,5)&amp;"*")&gt;1</f>
        <v>0</v>
      </c>
      <c r="F211" t="b">
        <f>COUNTIF($B$2:$B768,MID($A211,1,5)&amp;"*")=1</f>
        <v>0</v>
      </c>
      <c r="I211" t="s">
        <v>314</v>
      </c>
    </row>
    <row r="212" spans="1:9" x14ac:dyDescent="0.25">
      <c r="A212" t="s">
        <v>210</v>
      </c>
      <c r="B212" t="s">
        <v>691</v>
      </c>
      <c r="C212" t="str">
        <f t="shared" si="3"/>
        <v/>
      </c>
      <c r="E212" t="b">
        <f>COUNTIF($A$2:A769,MID(A212,1,5)&amp;"*")&gt;1</f>
        <v>0</v>
      </c>
      <c r="F212" t="b">
        <f>COUNTIF($B$2:$B769,MID($A212,1,5)&amp;"*")=1</f>
        <v>0</v>
      </c>
      <c r="I212" t="s">
        <v>315</v>
      </c>
    </row>
    <row r="213" spans="1:9" x14ac:dyDescent="0.25">
      <c r="A213" t="s">
        <v>211</v>
      </c>
      <c r="B213" t="s">
        <v>692</v>
      </c>
      <c r="C213" t="str">
        <f t="shared" si="3"/>
        <v/>
      </c>
      <c r="E213" t="b">
        <f>COUNTIF($A$2:A770,MID(A213,1,5)&amp;"*")&gt;1</f>
        <v>0</v>
      </c>
      <c r="F213" t="b">
        <f>COUNTIF($B$2:$B770,MID($A213,1,5)&amp;"*")=1</f>
        <v>0</v>
      </c>
      <c r="I213" t="s">
        <v>316</v>
      </c>
    </row>
    <row r="214" spans="1:9" x14ac:dyDescent="0.25">
      <c r="A214" t="s">
        <v>212</v>
      </c>
      <c r="B214" t="s">
        <v>693</v>
      </c>
      <c r="C214" t="str">
        <f t="shared" si="3"/>
        <v/>
      </c>
      <c r="E214" t="b">
        <f>COUNTIF($A$2:A771,MID(A214,1,5)&amp;"*")&gt;1</f>
        <v>0</v>
      </c>
      <c r="F214" t="b">
        <f>COUNTIF($B$2:$B771,MID($A214,1,5)&amp;"*")=1</f>
        <v>1</v>
      </c>
      <c r="I214" t="s">
        <v>317</v>
      </c>
    </row>
    <row r="215" spans="1:9" x14ac:dyDescent="0.25">
      <c r="A215" t="s">
        <v>213</v>
      </c>
      <c r="B215" t="s">
        <v>694</v>
      </c>
      <c r="C215" t="str">
        <f t="shared" si="3"/>
        <v/>
      </c>
      <c r="E215" t="b">
        <f>COUNTIF($A$2:A772,MID(A215,1,5)&amp;"*")&gt;1</f>
        <v>0</v>
      </c>
      <c r="F215" t="b">
        <f>COUNTIF($B$2:$B772,MID($A215,1,5)&amp;"*")=1</f>
        <v>1</v>
      </c>
      <c r="I215" t="s">
        <v>318</v>
      </c>
    </row>
    <row r="216" spans="1:9" x14ac:dyDescent="0.25">
      <c r="A216" t="s">
        <v>214</v>
      </c>
      <c r="B216" t="s">
        <v>348</v>
      </c>
      <c r="C216" t="str">
        <f t="shared" si="3"/>
        <v>MEDROXYPROGESTERONE</v>
      </c>
      <c r="E216" t="b">
        <f>COUNTIF($A$2:A773,MID(A216,1,5)&amp;"*")&gt;1</f>
        <v>0</v>
      </c>
      <c r="F216" t="b">
        <f>COUNTIF($B$2:$B773,MID($A216,1,5)&amp;"*")=1</f>
        <v>1</v>
      </c>
      <c r="I216" t="s">
        <v>319</v>
      </c>
    </row>
    <row r="217" spans="1:9" x14ac:dyDescent="0.25">
      <c r="A217" t="s">
        <v>215</v>
      </c>
      <c r="B217" t="s">
        <v>349</v>
      </c>
      <c r="C217" t="str">
        <f t="shared" si="3"/>
        <v>MEFLOQUINE</v>
      </c>
      <c r="E217" t="b">
        <f>COUNTIF($A$2:A774,MID(A217,1,5)&amp;"*")&gt;1</f>
        <v>1</v>
      </c>
      <c r="F217" t="b">
        <f>COUNTIF($B$2:$B774,MID($A217,1,5)&amp;"*")=1</f>
        <v>0</v>
      </c>
      <c r="I217" t="s">
        <v>322</v>
      </c>
    </row>
    <row r="218" spans="1:9" x14ac:dyDescent="0.25">
      <c r="A218" t="s">
        <v>216</v>
      </c>
      <c r="B218" t="s">
        <v>695</v>
      </c>
      <c r="C218" t="str">
        <f t="shared" si="3"/>
        <v/>
      </c>
      <c r="E218" t="b">
        <f>COUNTIF($A$2:A775,MID(A218,1,5)&amp;"*")&gt;1</f>
        <v>1</v>
      </c>
      <c r="F218" t="b">
        <f>COUNTIF($B$2:$B775,MID($A218,1,5)&amp;"*")=1</f>
        <v>0</v>
      </c>
      <c r="I218" t="s">
        <v>323</v>
      </c>
    </row>
    <row r="219" spans="1:9" x14ac:dyDescent="0.25">
      <c r="A219" t="s">
        <v>217</v>
      </c>
      <c r="B219" t="s">
        <v>696</v>
      </c>
      <c r="C219" t="str">
        <f t="shared" si="3"/>
        <v/>
      </c>
      <c r="E219" t="b">
        <f>COUNTIF($A$2:A776,MID(A219,1,5)&amp;"*")&gt;1</f>
        <v>1</v>
      </c>
      <c r="F219" t="b">
        <f>COUNTIF($B$2:$B776,MID($A219,1,5)&amp;"*")=1</f>
        <v>0</v>
      </c>
      <c r="I219" t="s">
        <v>324</v>
      </c>
    </row>
    <row r="220" spans="1:9" x14ac:dyDescent="0.25">
      <c r="A220" t="s">
        <v>218</v>
      </c>
      <c r="B220" t="s">
        <v>351</v>
      </c>
      <c r="C220" t="str">
        <f t="shared" si="3"/>
        <v>MEMANTINE</v>
      </c>
      <c r="E220" t="b">
        <f>COUNTIF($A$2:A777,MID(A220,1,5)&amp;"*")&gt;1</f>
        <v>1</v>
      </c>
      <c r="F220" t="b">
        <f>COUNTIF($B$2:$B777,MID($A220,1,5)&amp;"*")=1</f>
        <v>0</v>
      </c>
      <c r="I220" t="s">
        <v>325</v>
      </c>
    </row>
    <row r="221" spans="1:9" x14ac:dyDescent="0.25">
      <c r="A221" t="s">
        <v>219</v>
      </c>
      <c r="B221" t="s">
        <v>697</v>
      </c>
      <c r="C221" t="str">
        <f t="shared" si="3"/>
        <v>MEMANTINE</v>
      </c>
      <c r="E221" t="b">
        <f>COUNTIF($A$2:A778,MID(A221,1,5)&amp;"*")&gt;1</f>
        <v>0</v>
      </c>
      <c r="F221" t="b">
        <f>COUNTIF($B$2:$B778,MID($A221,1,5)&amp;"*")=1</f>
        <v>0</v>
      </c>
      <c r="I221" t="s">
        <v>326</v>
      </c>
    </row>
    <row r="222" spans="1:9" x14ac:dyDescent="0.25">
      <c r="A222" t="s">
        <v>220</v>
      </c>
      <c r="B222" t="s">
        <v>698</v>
      </c>
      <c r="C222" t="str">
        <f t="shared" si="3"/>
        <v>METHOCARBAMOL</v>
      </c>
      <c r="E222" t="b">
        <f>COUNTIF($A$2:A779,MID(A222,1,5)&amp;"*")&gt;1</f>
        <v>1</v>
      </c>
      <c r="F222" t="b">
        <f>COUNTIF($B$2:$B779,MID($A222,1,5)&amp;"*")=1</f>
        <v>1</v>
      </c>
      <c r="I222" t="s">
        <v>327</v>
      </c>
    </row>
    <row r="223" spans="1:9" x14ac:dyDescent="0.25">
      <c r="A223" t="s">
        <v>221</v>
      </c>
      <c r="B223" t="s">
        <v>699</v>
      </c>
      <c r="C223" t="str">
        <f t="shared" si="3"/>
        <v/>
      </c>
      <c r="E223" t="b">
        <f>COUNTIF($A$2:A780,MID(A223,1,5)&amp;"*")&gt;1</f>
        <v>1</v>
      </c>
      <c r="F223" t="b">
        <f>COUNTIF($B$2:$B780,MID($A223,1,5)&amp;"*")=1</f>
        <v>1</v>
      </c>
      <c r="I223" t="s">
        <v>330</v>
      </c>
    </row>
    <row r="224" spans="1:9" x14ac:dyDescent="0.25">
      <c r="A224" t="s">
        <v>222</v>
      </c>
      <c r="B224" t="s">
        <v>358</v>
      </c>
      <c r="C224" t="str">
        <f t="shared" si="3"/>
        <v>METHYLDOPA</v>
      </c>
      <c r="E224" t="b">
        <f>COUNTIF($A$2:A781,MID(A224,1,5)&amp;"*")&gt;1</f>
        <v>1</v>
      </c>
      <c r="F224" t="b">
        <f>COUNTIF($B$2:$B781,MID($A224,1,5)&amp;"*")=1</f>
        <v>1</v>
      </c>
      <c r="I224" t="s">
        <v>331</v>
      </c>
    </row>
    <row r="225" spans="1:9" x14ac:dyDescent="0.25">
      <c r="A225" t="s">
        <v>223</v>
      </c>
      <c r="B225" t="s">
        <v>359</v>
      </c>
      <c r="C225" t="str">
        <f t="shared" si="3"/>
        <v>METHYLDOPA</v>
      </c>
      <c r="E225" t="b">
        <f>COUNTIF($A$2:A782,MID(A225,1,5)&amp;"*")&gt;1</f>
        <v>1</v>
      </c>
      <c r="F225" t="b">
        <f>COUNTIF($B$2:$B782,MID($A225,1,5)&amp;"*")=1</f>
        <v>1</v>
      </c>
      <c r="I225" t="s">
        <v>332</v>
      </c>
    </row>
    <row r="226" spans="1:9" x14ac:dyDescent="0.25">
      <c r="A226" t="s">
        <v>224</v>
      </c>
      <c r="B226" t="s">
        <v>700</v>
      </c>
      <c r="C226" t="str">
        <f t="shared" si="3"/>
        <v/>
      </c>
      <c r="E226" t="b">
        <f>COUNTIF($A$2:A783,MID(A226,1,5)&amp;"*")&gt;1</f>
        <v>1</v>
      </c>
      <c r="F226" t="b">
        <f>COUNTIF($B$2:$B783,MID($A226,1,5)&amp;"*")=1</f>
        <v>1</v>
      </c>
      <c r="I226" t="s">
        <v>333</v>
      </c>
    </row>
    <row r="227" spans="1:9" x14ac:dyDescent="0.25">
      <c r="A227" t="s">
        <v>225</v>
      </c>
      <c r="B227" t="s">
        <v>361</v>
      </c>
      <c r="C227" t="str">
        <f t="shared" si="3"/>
        <v>METOCLOPRAMIDE</v>
      </c>
      <c r="E227" t="b">
        <f>COUNTIF($A$2:A784,MID(A227,1,5)&amp;"*")&gt;1</f>
        <v>1</v>
      </c>
      <c r="F227" t="b">
        <f>COUNTIF($B$2:$B784,MID($A227,1,5)&amp;"*")=1</f>
        <v>1</v>
      </c>
      <c r="I227" t="s">
        <v>334</v>
      </c>
    </row>
    <row r="228" spans="1:9" x14ac:dyDescent="0.25">
      <c r="A228" t="s">
        <v>226</v>
      </c>
      <c r="B228" t="s">
        <v>701</v>
      </c>
      <c r="C228" t="str">
        <f t="shared" si="3"/>
        <v/>
      </c>
      <c r="E228" t="b">
        <f>COUNTIF($A$2:A785,MID(A228,1,5)&amp;"*")&gt;1</f>
        <v>0</v>
      </c>
      <c r="F228" t="b">
        <f>COUNTIF($B$2:$B785,MID($A228,1,5)&amp;"*")=1</f>
        <v>1</v>
      </c>
      <c r="I228" t="s">
        <v>335</v>
      </c>
    </row>
    <row r="229" spans="1:9" x14ac:dyDescent="0.25">
      <c r="A229" t="s">
        <v>227</v>
      </c>
      <c r="B229" t="s">
        <v>362</v>
      </c>
      <c r="C229" t="str">
        <f t="shared" si="3"/>
        <v>METOPROLOL</v>
      </c>
      <c r="E229" t="b">
        <f>COUNTIF($A$2:A786,MID(A229,1,5)&amp;"*")&gt;1</f>
        <v>0</v>
      </c>
      <c r="F229" t="b">
        <f>COUNTIF($B$2:$B786,MID($A229,1,5)&amp;"*")=1</f>
        <v>0</v>
      </c>
      <c r="I229" t="s">
        <v>336</v>
      </c>
    </row>
    <row r="230" spans="1:9" x14ac:dyDescent="0.25">
      <c r="A230" t="s">
        <v>228</v>
      </c>
      <c r="B230" t="s">
        <v>702</v>
      </c>
      <c r="C230" t="str">
        <f t="shared" si="3"/>
        <v>METOPROLOL</v>
      </c>
      <c r="E230" t="b">
        <f>COUNTIF($A$2:A787,MID(A230,1,5)&amp;"*")&gt;1</f>
        <v>1</v>
      </c>
      <c r="F230" t="b">
        <f>COUNTIF($B$2:$B787,MID($A230,1,5)&amp;"*")=1</f>
        <v>0</v>
      </c>
      <c r="I230" t="s">
        <v>337</v>
      </c>
    </row>
    <row r="231" spans="1:9" x14ac:dyDescent="0.25">
      <c r="A231" t="s">
        <v>229</v>
      </c>
      <c r="B231" t="s">
        <v>363</v>
      </c>
      <c r="C231" t="str">
        <f t="shared" si="3"/>
        <v>METRONIDAZOLE</v>
      </c>
      <c r="E231" t="b">
        <f>COUNTIF($A$2:A788,MID(A231,1,5)&amp;"*")&gt;1</f>
        <v>1</v>
      </c>
      <c r="F231" t="b">
        <f>COUNTIF($B$2:$B788,MID($A231,1,5)&amp;"*")=1</f>
        <v>0</v>
      </c>
      <c r="I231" t="s">
        <v>338</v>
      </c>
    </row>
    <row r="232" spans="1:9" x14ac:dyDescent="0.25">
      <c r="A232" t="s">
        <v>230</v>
      </c>
      <c r="B232" t="s">
        <v>703</v>
      </c>
      <c r="C232" t="str">
        <f t="shared" si="3"/>
        <v/>
      </c>
      <c r="E232" t="b">
        <f>COUNTIF($A$2:A789,MID(A232,1,5)&amp;"*")&gt;1</f>
        <v>1</v>
      </c>
      <c r="F232" t="b">
        <f>COUNTIF($B$2:$B789,MID($A232,1,5)&amp;"*")=1</f>
        <v>0</v>
      </c>
      <c r="I232" t="s">
        <v>339</v>
      </c>
    </row>
    <row r="233" spans="1:9" x14ac:dyDescent="0.25">
      <c r="A233" t="s">
        <v>231</v>
      </c>
      <c r="B233" t="s">
        <v>704</v>
      </c>
      <c r="C233" t="str">
        <f t="shared" si="3"/>
        <v/>
      </c>
      <c r="E233" t="b">
        <f>COUNTIF($A$2:A790,MID(A233,1,5)&amp;"*")&gt;1</f>
        <v>1</v>
      </c>
      <c r="F233" t="b">
        <f>COUNTIF($B$2:$B790,MID($A233,1,5)&amp;"*")=1</f>
        <v>0</v>
      </c>
      <c r="I233" t="s">
        <v>340</v>
      </c>
    </row>
    <row r="234" spans="1:9" x14ac:dyDescent="0.25">
      <c r="A234" t="s">
        <v>232</v>
      </c>
      <c r="B234" t="s">
        <v>366</v>
      </c>
      <c r="C234" t="str">
        <f t="shared" si="3"/>
        <v>MITOTANE</v>
      </c>
      <c r="E234" t="b">
        <f>COUNTIF($A$2:A791,MID(A234,1,5)&amp;"*")&gt;1</f>
        <v>1</v>
      </c>
      <c r="F234" t="b">
        <f>COUNTIF($B$2:$B791,MID($A234,1,5)&amp;"*")=1</f>
        <v>0</v>
      </c>
      <c r="I234" t="s">
        <v>341</v>
      </c>
    </row>
    <row r="235" spans="1:9" x14ac:dyDescent="0.25">
      <c r="A235" t="s">
        <v>233</v>
      </c>
      <c r="B235" t="s">
        <v>705</v>
      </c>
      <c r="C235" t="str">
        <f t="shared" si="3"/>
        <v/>
      </c>
      <c r="E235" t="b">
        <f>COUNTIF($A$2:A792,MID(A235,1,5)&amp;"*")&gt;1</f>
        <v>1</v>
      </c>
      <c r="F235" t="b">
        <f>COUNTIF($B$2:$B792,MID($A235,1,5)&amp;"*")=1</f>
        <v>0</v>
      </c>
      <c r="I235" t="s">
        <v>342</v>
      </c>
    </row>
    <row r="236" spans="1:9" x14ac:dyDescent="0.25">
      <c r="A236" t="s">
        <v>234</v>
      </c>
      <c r="B236" t="s">
        <v>706</v>
      </c>
      <c r="C236" t="str">
        <f t="shared" si="3"/>
        <v/>
      </c>
      <c r="E236" t="b">
        <f>COUNTIF($A$2:A793,MID(A236,1,5)&amp;"*")&gt;1</f>
        <v>1</v>
      </c>
      <c r="F236" t="b">
        <f>COUNTIF($B$2:$B793,MID($A236,1,5)&amp;"*")=1</f>
        <v>0</v>
      </c>
      <c r="I236" t="s">
        <v>343</v>
      </c>
    </row>
    <row r="237" spans="1:9" x14ac:dyDescent="0.25">
      <c r="A237" t="s">
        <v>235</v>
      </c>
      <c r="B237" t="s">
        <v>369</v>
      </c>
      <c r="C237" t="str">
        <f t="shared" si="3"/>
        <v>MONTELUKAST</v>
      </c>
      <c r="E237" t="b">
        <f>COUNTIF($A$2:A794,MID(A237,1,5)&amp;"*")&gt;1</f>
        <v>1</v>
      </c>
      <c r="F237" t="b">
        <f>COUNTIF($B$2:$B794,MID($A237,1,5)&amp;"*")=1</f>
        <v>0</v>
      </c>
      <c r="I237" t="s">
        <v>344</v>
      </c>
    </row>
    <row r="238" spans="1:9" x14ac:dyDescent="0.25">
      <c r="A238" t="s">
        <v>236</v>
      </c>
      <c r="B238" t="s">
        <v>370</v>
      </c>
      <c r="C238" t="str">
        <f t="shared" si="3"/>
        <v>MORPHINE</v>
      </c>
      <c r="E238" t="b">
        <f>COUNTIF($A$2:A795,MID(A238,1,5)&amp;"*")&gt;1</f>
        <v>1</v>
      </c>
      <c r="F238" t="b">
        <f>COUNTIF($B$2:$B795,MID($A238,1,5)&amp;"*")=1</f>
        <v>0</v>
      </c>
      <c r="I238" t="s">
        <v>345</v>
      </c>
    </row>
    <row r="239" spans="1:9" x14ac:dyDescent="0.25">
      <c r="A239" t="s">
        <v>237</v>
      </c>
      <c r="B239" t="s">
        <v>372</v>
      </c>
      <c r="C239" t="str">
        <f t="shared" si="3"/>
        <v>MOXIFLOXACIN</v>
      </c>
      <c r="E239" t="b">
        <f>COUNTIF($A$2:A796,MID(A239,1,5)&amp;"*")&gt;1</f>
        <v>1</v>
      </c>
      <c r="F239" t="b">
        <f>COUNTIF($B$2:$B796,MID($A239,1,5)&amp;"*")=1</f>
        <v>0</v>
      </c>
      <c r="I239" t="s">
        <v>346</v>
      </c>
    </row>
    <row r="240" spans="1:9" x14ac:dyDescent="0.25">
      <c r="A240" t="s">
        <v>238</v>
      </c>
      <c r="B240" t="s">
        <v>707</v>
      </c>
      <c r="C240" t="str">
        <f t="shared" si="3"/>
        <v/>
      </c>
      <c r="E240" t="b">
        <f>COUNTIF($A$2:A797,MID(A240,1,5)&amp;"*")&gt;1</f>
        <v>0</v>
      </c>
      <c r="F240" t="b">
        <f>COUNTIF($B$2:$B797,MID($A240,1,5)&amp;"*")=1</f>
        <v>0</v>
      </c>
      <c r="I240" t="s">
        <v>347</v>
      </c>
    </row>
    <row r="241" spans="1:9" x14ac:dyDescent="0.25">
      <c r="A241" t="s">
        <v>239</v>
      </c>
      <c r="B241" t="s">
        <v>708</v>
      </c>
      <c r="C241" t="str">
        <f t="shared" si="3"/>
        <v/>
      </c>
      <c r="E241" t="b">
        <f>COUNTIF($A$2:A798,MID(A241,1,5)&amp;"*")&gt;1</f>
        <v>0</v>
      </c>
      <c r="F241" t="b">
        <f>COUNTIF($B$2:$B798,MID($A241,1,5)&amp;"*")=1</f>
        <v>1</v>
      </c>
      <c r="I241" t="s">
        <v>348</v>
      </c>
    </row>
    <row r="242" spans="1:9" x14ac:dyDescent="0.25">
      <c r="A242" t="s">
        <v>240</v>
      </c>
      <c r="B242" t="s">
        <v>709</v>
      </c>
      <c r="C242" t="str">
        <f t="shared" si="3"/>
        <v>NADOLOL</v>
      </c>
      <c r="E242" t="b">
        <f>COUNTIF($A$2:A799,MID(A242,1,5)&amp;"*")&gt;1</f>
        <v>0</v>
      </c>
      <c r="F242" t="b">
        <f>COUNTIF($B$2:$B799,MID($A242,1,5)&amp;"*")=1</f>
        <v>0</v>
      </c>
      <c r="I242" t="s">
        <v>349</v>
      </c>
    </row>
    <row r="243" spans="1:9" x14ac:dyDescent="0.25">
      <c r="A243" t="s">
        <v>241</v>
      </c>
      <c r="B243" t="s">
        <v>375</v>
      </c>
      <c r="C243" t="str">
        <f t="shared" si="3"/>
        <v>NAFARELIN</v>
      </c>
      <c r="E243" t="b">
        <f>COUNTIF($A$2:A800,MID(A243,1,5)&amp;"*")&gt;1</f>
        <v>0</v>
      </c>
      <c r="F243" t="b">
        <f>COUNTIF($B$2:$B800,MID($A243,1,5)&amp;"*")=1</f>
        <v>1</v>
      </c>
      <c r="I243" t="s">
        <v>350</v>
      </c>
    </row>
    <row r="244" spans="1:9" x14ac:dyDescent="0.25">
      <c r="A244" t="s">
        <v>242</v>
      </c>
      <c r="B244" t="s">
        <v>378</v>
      </c>
      <c r="C244" t="str">
        <f t="shared" si="3"/>
        <v>NALTREXONE</v>
      </c>
      <c r="E244" t="b">
        <f>COUNTIF($A$2:A801,MID(A244,1,5)&amp;"*")&gt;1</f>
        <v>0</v>
      </c>
      <c r="F244" t="b">
        <f>COUNTIF($B$2:$B801,MID($A244,1,5)&amp;"*")=1</f>
        <v>1</v>
      </c>
      <c r="I244" t="s">
        <v>351</v>
      </c>
    </row>
    <row r="245" spans="1:9" x14ac:dyDescent="0.25">
      <c r="A245" t="s">
        <v>243</v>
      </c>
      <c r="B245" t="s">
        <v>710</v>
      </c>
      <c r="C245" t="str">
        <f t="shared" si="3"/>
        <v>NALTREXONE</v>
      </c>
      <c r="E245" t="b">
        <f>COUNTIF($A$2:A802,MID(A245,1,5)&amp;"*")&gt;1</f>
        <v>0</v>
      </c>
      <c r="F245" t="b">
        <f>COUNTIF($B$2:$B802,MID($A245,1,5)&amp;"*")=1</f>
        <v>1</v>
      </c>
      <c r="I245" t="s">
        <v>352</v>
      </c>
    </row>
    <row r="246" spans="1:9" x14ac:dyDescent="0.25">
      <c r="A246" t="s">
        <v>244</v>
      </c>
      <c r="B246" t="s">
        <v>711</v>
      </c>
      <c r="C246" t="str">
        <f t="shared" si="3"/>
        <v/>
      </c>
      <c r="E246" t="b">
        <f>COUNTIF($A$2:A803,MID(A246,1,5)&amp;"*")&gt;1</f>
        <v>0</v>
      </c>
      <c r="F246" t="b">
        <f>COUNTIF($B$2:$B803,MID($A246,1,5)&amp;"*")=1</f>
        <v>1</v>
      </c>
      <c r="I246" t="s">
        <v>353</v>
      </c>
    </row>
    <row r="247" spans="1:9" x14ac:dyDescent="0.25">
      <c r="A247" t="s">
        <v>245</v>
      </c>
      <c r="B247" t="s">
        <v>712</v>
      </c>
      <c r="C247" t="str">
        <f t="shared" si="3"/>
        <v/>
      </c>
      <c r="E247" t="b">
        <f>COUNTIF($A$2:A804,MID(A247,1,5)&amp;"*")&gt;1</f>
        <v>0</v>
      </c>
      <c r="F247" t="b">
        <f>COUNTIF($B$2:$B804,MID($A247,1,5)&amp;"*")=1</f>
        <v>1</v>
      </c>
      <c r="I247" t="s">
        <v>354</v>
      </c>
    </row>
    <row r="248" spans="1:9" x14ac:dyDescent="0.25">
      <c r="A248" t="s">
        <v>246</v>
      </c>
      <c r="B248" t="s">
        <v>379</v>
      </c>
      <c r="C248" t="str">
        <f t="shared" si="3"/>
        <v>NATALIZUMAB</v>
      </c>
      <c r="E248" t="b">
        <f>COUNTIF($A$2:A805,MID(A248,1,5)&amp;"*")&gt;1</f>
        <v>0</v>
      </c>
      <c r="F248" t="b">
        <f>COUNTIF($B$2:$B805,MID($A248,1,5)&amp;"*")=1</f>
        <v>1</v>
      </c>
      <c r="I248" t="s">
        <v>355</v>
      </c>
    </row>
    <row r="249" spans="1:9" x14ac:dyDescent="0.25">
      <c r="A249" t="s">
        <v>247</v>
      </c>
      <c r="B249" t="s">
        <v>713</v>
      </c>
      <c r="C249" t="str">
        <f t="shared" si="3"/>
        <v/>
      </c>
      <c r="E249" t="b">
        <f>COUNTIF($A$2:A806,MID(A249,1,5)&amp;"*")&gt;1</f>
        <v>0</v>
      </c>
      <c r="F249" t="b">
        <f>COUNTIF($B$2:$B806,MID($A249,1,5)&amp;"*")=1</f>
        <v>0</v>
      </c>
      <c r="I249" t="s">
        <v>361</v>
      </c>
    </row>
    <row r="250" spans="1:9" x14ac:dyDescent="0.25">
      <c r="A250" t="s">
        <v>248</v>
      </c>
      <c r="B250" t="s">
        <v>714</v>
      </c>
      <c r="C250" t="str">
        <f t="shared" si="3"/>
        <v/>
      </c>
      <c r="E250" t="b">
        <f>COUNTIF($A$2:A807,MID(A250,1,5)&amp;"*")&gt;1</f>
        <v>0</v>
      </c>
      <c r="F250" t="b">
        <f>COUNTIF($B$2:$B807,MID($A250,1,5)&amp;"*")=1</f>
        <v>1</v>
      </c>
      <c r="I250" t="s">
        <v>362</v>
      </c>
    </row>
    <row r="251" spans="1:9" x14ac:dyDescent="0.25">
      <c r="A251" t="s">
        <v>249</v>
      </c>
      <c r="B251" t="s">
        <v>715</v>
      </c>
      <c r="C251" t="str">
        <f t="shared" si="3"/>
        <v/>
      </c>
      <c r="E251" t="b">
        <f>COUNTIF($A$2:A808,MID(A251,1,5)&amp;"*")&gt;1</f>
        <v>0</v>
      </c>
      <c r="F251" t="b">
        <f>COUNTIF($B$2:$B808,MID($A251,1,5)&amp;"*")=1</f>
        <v>0</v>
      </c>
      <c r="I251" t="s">
        <v>363</v>
      </c>
    </row>
    <row r="252" spans="1:9" x14ac:dyDescent="0.25">
      <c r="A252" t="s">
        <v>250</v>
      </c>
      <c r="B252" t="s">
        <v>382</v>
      </c>
      <c r="C252" t="str">
        <f t="shared" si="3"/>
        <v>NIFEDIPINE</v>
      </c>
      <c r="E252" t="b">
        <f>COUNTIF($A$2:A809,MID(A252,1,5)&amp;"*")&gt;1</f>
        <v>0</v>
      </c>
      <c r="F252" t="b">
        <f>COUNTIF($B$2:$B809,MID($A252,1,5)&amp;"*")=1</f>
        <v>1</v>
      </c>
      <c r="I252" t="s">
        <v>364</v>
      </c>
    </row>
    <row r="253" spans="1:9" x14ac:dyDescent="0.25">
      <c r="A253" t="s">
        <v>251</v>
      </c>
      <c r="B253" t="s">
        <v>716</v>
      </c>
      <c r="C253" t="str">
        <f t="shared" si="3"/>
        <v/>
      </c>
      <c r="E253" t="b">
        <f>COUNTIF($A$2:A810,MID(A253,1,5)&amp;"*")&gt;1</f>
        <v>0</v>
      </c>
      <c r="F253" t="b">
        <f>COUNTIF($B$2:$B810,MID($A253,1,5)&amp;"*")=1</f>
        <v>1</v>
      </c>
      <c r="I253" t="s">
        <v>365</v>
      </c>
    </row>
    <row r="254" spans="1:9" x14ac:dyDescent="0.25">
      <c r="A254" t="s">
        <v>252</v>
      </c>
      <c r="B254" t="s">
        <v>384</v>
      </c>
      <c r="C254" t="str">
        <f t="shared" si="3"/>
        <v>NIRAPARIB</v>
      </c>
      <c r="E254" t="b">
        <f>COUNTIF($A$2:A811,MID(A254,1,5)&amp;"*")&gt;1</f>
        <v>0</v>
      </c>
      <c r="F254" t="b">
        <f>COUNTIF($B$2:$B811,MID($A254,1,5)&amp;"*")=1</f>
        <v>0</v>
      </c>
      <c r="I254" t="s">
        <v>366</v>
      </c>
    </row>
    <row r="255" spans="1:9" x14ac:dyDescent="0.25">
      <c r="A255" t="s">
        <v>253</v>
      </c>
      <c r="B255" t="s">
        <v>717</v>
      </c>
      <c r="C255" t="str">
        <f t="shared" si="3"/>
        <v/>
      </c>
      <c r="E255" t="b">
        <f>COUNTIF($A$2:A812,MID(A255,1,5)&amp;"*")&gt;1</f>
        <v>0</v>
      </c>
      <c r="F255" t="b">
        <f>COUNTIF($B$2:$B812,MID($A255,1,5)&amp;"*")=1</f>
        <v>1</v>
      </c>
      <c r="I255" t="s">
        <v>367</v>
      </c>
    </row>
    <row r="256" spans="1:9" x14ac:dyDescent="0.25">
      <c r="A256" t="s">
        <v>254</v>
      </c>
      <c r="B256" t="s">
        <v>718</v>
      </c>
      <c r="C256" t="str">
        <f t="shared" si="3"/>
        <v>NITROFURANTOIN</v>
      </c>
      <c r="E256" t="b">
        <f>COUNTIF($A$2:A813,MID(A256,1,5)&amp;"*")&gt;1</f>
        <v>1</v>
      </c>
      <c r="F256" t="b">
        <f>COUNTIF($B$2:$B813,MID($A256,1,5)&amp;"*")=1</f>
        <v>1</v>
      </c>
      <c r="I256" t="s">
        <v>368</v>
      </c>
    </row>
    <row r="257" spans="1:9" x14ac:dyDescent="0.25">
      <c r="A257" t="s">
        <v>255</v>
      </c>
      <c r="B257" t="s">
        <v>719</v>
      </c>
      <c r="C257" t="str">
        <f t="shared" si="3"/>
        <v>NORETHISTERONE</v>
      </c>
      <c r="E257" t="b">
        <f>COUNTIF($A$2:A814,MID(A257,1,5)&amp;"*")&gt;1</f>
        <v>1</v>
      </c>
      <c r="F257" t="b">
        <f>COUNTIF($B$2:$B814,MID($A257,1,5)&amp;"*")=1</f>
        <v>1</v>
      </c>
      <c r="I257" t="s">
        <v>369</v>
      </c>
    </row>
    <row r="258" spans="1:9" x14ac:dyDescent="0.25">
      <c r="A258" t="s">
        <v>256</v>
      </c>
      <c r="B258" t="s">
        <v>720</v>
      </c>
      <c r="C258" t="str">
        <f t="shared" si="3"/>
        <v>NORETHISTERONE</v>
      </c>
      <c r="E258" t="b">
        <f>COUNTIF($A$2:A815,MID(A258,1,5)&amp;"*")&gt;1</f>
        <v>0</v>
      </c>
      <c r="F258" t="b">
        <f>COUNTIF($B$2:$B815,MID($A258,1,5)&amp;"*")=1</f>
        <v>0</v>
      </c>
      <c r="I258" t="s">
        <v>372</v>
      </c>
    </row>
    <row r="259" spans="1:9" x14ac:dyDescent="0.25">
      <c r="A259" t="s">
        <v>257</v>
      </c>
      <c r="B259" t="s">
        <v>390</v>
      </c>
      <c r="C259" t="str">
        <f t="shared" ref="C259:C322" si="4">IF(B259="","",IFERROR(VLOOKUP(MID(B259,1,5)&amp;"*",$A$2:$A$559,1,0),""))</f>
        <v>OCRELIZUMAB</v>
      </c>
      <c r="E259" t="b">
        <f>COUNTIF($A$2:A816,MID(A259,1,5)&amp;"*")&gt;1</f>
        <v>0</v>
      </c>
      <c r="F259" t="b">
        <f>COUNTIF($B$2:$B816,MID($A259,1,5)&amp;"*")=1</f>
        <v>0</v>
      </c>
      <c r="I259" t="s">
        <v>373</v>
      </c>
    </row>
    <row r="260" spans="1:9" x14ac:dyDescent="0.25">
      <c r="A260" t="s">
        <v>258</v>
      </c>
      <c r="B260" t="s">
        <v>393</v>
      </c>
      <c r="C260" t="str">
        <f t="shared" si="4"/>
        <v>OFLOXACIN</v>
      </c>
      <c r="E260" t="b">
        <f>COUNTIF($A$2:A817,MID(A260,1,5)&amp;"*")&gt;1</f>
        <v>0</v>
      </c>
      <c r="F260" t="b">
        <f>COUNTIF($B$2:$B817,MID($A260,1,5)&amp;"*")=1</f>
        <v>0</v>
      </c>
      <c r="I260" t="s">
        <v>374</v>
      </c>
    </row>
    <row r="261" spans="1:9" x14ac:dyDescent="0.25">
      <c r="A261" t="s">
        <v>259</v>
      </c>
      <c r="B261" t="s">
        <v>394</v>
      </c>
      <c r="C261" t="str">
        <f t="shared" si="4"/>
        <v>OLANZAPINE</v>
      </c>
      <c r="E261" t="b">
        <f>COUNTIF($A$2:A818,MID(A261,1,5)&amp;"*")&gt;1</f>
        <v>0</v>
      </c>
      <c r="F261" t="b">
        <f>COUNTIF($B$2:$B818,MID($A261,1,5)&amp;"*")=1</f>
        <v>0</v>
      </c>
      <c r="I261" t="s">
        <v>375</v>
      </c>
    </row>
    <row r="262" spans="1:9" x14ac:dyDescent="0.25">
      <c r="A262" t="s">
        <v>260</v>
      </c>
      <c r="B262" t="s">
        <v>396</v>
      </c>
      <c r="C262" t="str">
        <f t="shared" si="4"/>
        <v>OLSALAZINE</v>
      </c>
      <c r="E262" t="b">
        <f>COUNTIF($A$2:A819,MID(A262,1,5)&amp;"*")&gt;1</f>
        <v>0</v>
      </c>
      <c r="F262" t="b">
        <f>COUNTIF($B$2:$B819,MID($A262,1,5)&amp;"*")=1</f>
        <v>0</v>
      </c>
      <c r="I262" t="s">
        <v>376</v>
      </c>
    </row>
    <row r="263" spans="1:9" x14ac:dyDescent="0.25">
      <c r="A263" t="s">
        <v>261</v>
      </c>
      <c r="B263" t="s">
        <v>721</v>
      </c>
      <c r="C263" t="str">
        <f t="shared" si="4"/>
        <v/>
      </c>
      <c r="E263" t="b">
        <f>COUNTIF($A$2:A820,MID(A263,1,5)&amp;"*")&gt;1</f>
        <v>0</v>
      </c>
      <c r="F263" t="b">
        <f>COUNTIF($B$2:$B820,MID($A263,1,5)&amp;"*")=1</f>
        <v>0</v>
      </c>
      <c r="I263" t="s">
        <v>377</v>
      </c>
    </row>
    <row r="264" spans="1:9" x14ac:dyDescent="0.25">
      <c r="A264" t="s">
        <v>262</v>
      </c>
      <c r="B264" t="s">
        <v>399</v>
      </c>
      <c r="C264" t="str">
        <f t="shared" si="4"/>
        <v>OMEPRAZOLE</v>
      </c>
      <c r="E264" t="b">
        <f>COUNTIF($A$2:A821,MID(A264,1,5)&amp;"*")&gt;1</f>
        <v>0</v>
      </c>
      <c r="F264" t="b">
        <f>COUNTIF($B$2:$B821,MID($A264,1,5)&amp;"*")=1</f>
        <v>0</v>
      </c>
      <c r="I264" t="s">
        <v>378</v>
      </c>
    </row>
    <row r="265" spans="1:9" x14ac:dyDescent="0.25">
      <c r="A265" t="s">
        <v>263</v>
      </c>
      <c r="B265" t="s">
        <v>401</v>
      </c>
      <c r="C265" t="str">
        <f t="shared" si="4"/>
        <v>ONDANSETRON</v>
      </c>
      <c r="E265" t="b">
        <f>COUNTIF($A$2:A822,MID(A265,1,5)&amp;"*")&gt;1</f>
        <v>0</v>
      </c>
      <c r="F265" t="b">
        <f>COUNTIF($B$2:$B822,MID($A265,1,5)&amp;"*")=1</f>
        <v>0</v>
      </c>
      <c r="I265" t="s">
        <v>379</v>
      </c>
    </row>
    <row r="266" spans="1:9" x14ac:dyDescent="0.25">
      <c r="A266" t="s">
        <v>264</v>
      </c>
      <c r="B266" t="s">
        <v>722</v>
      </c>
      <c r="C266" t="str">
        <f t="shared" si="4"/>
        <v/>
      </c>
      <c r="E266" t="b">
        <f>COUNTIF($A$2:A823,MID(A266,1,5)&amp;"*")&gt;1</f>
        <v>1</v>
      </c>
      <c r="F266" t="b">
        <f>COUNTIF($B$2:$B823,MID($A266,1,5)&amp;"*")=1</f>
        <v>1</v>
      </c>
      <c r="I266" t="s">
        <v>380</v>
      </c>
    </row>
    <row r="267" spans="1:9" x14ac:dyDescent="0.25">
      <c r="A267" t="s">
        <v>265</v>
      </c>
      <c r="B267" t="s">
        <v>403</v>
      </c>
      <c r="C267" t="str">
        <f t="shared" si="4"/>
        <v>OSELTAMIVIR</v>
      </c>
      <c r="E267" t="b">
        <f>COUNTIF($A$2:A824,MID(A267,1,5)&amp;"*")&gt;1</f>
        <v>1</v>
      </c>
      <c r="F267" t="b">
        <f>COUNTIF($B$2:$B824,MID($A267,1,5)&amp;"*")=1</f>
        <v>1</v>
      </c>
      <c r="I267" t="s">
        <v>381</v>
      </c>
    </row>
    <row r="268" spans="1:9" x14ac:dyDescent="0.25">
      <c r="A268" t="s">
        <v>266</v>
      </c>
      <c r="B268" t="s">
        <v>723</v>
      </c>
      <c r="C268" t="str">
        <f t="shared" si="4"/>
        <v/>
      </c>
      <c r="E268" t="b">
        <f>COUNTIF($A$2:A825,MID(A268,1,5)&amp;"*")&gt;1</f>
        <v>0</v>
      </c>
      <c r="F268" t="b">
        <f>COUNTIF($B$2:$B825,MID($A268,1,5)&amp;"*")=1</f>
        <v>0</v>
      </c>
      <c r="I268" t="s">
        <v>382</v>
      </c>
    </row>
    <row r="269" spans="1:9" x14ac:dyDescent="0.25">
      <c r="A269" t="s">
        <v>267</v>
      </c>
      <c r="B269" t="s">
        <v>724</v>
      </c>
      <c r="C269" t="str">
        <f t="shared" si="4"/>
        <v>OXCARBAZEPINE</v>
      </c>
      <c r="E269" t="b">
        <f>COUNTIF($A$2:A826,MID(A269,1,5)&amp;"*")&gt;1</f>
        <v>0</v>
      </c>
      <c r="F269" t="b">
        <f>COUNTIF($B$2:$B826,MID($A269,1,5)&amp;"*")=1</f>
        <v>0</v>
      </c>
      <c r="I269" t="s">
        <v>383</v>
      </c>
    </row>
    <row r="270" spans="1:9" x14ac:dyDescent="0.25">
      <c r="A270" t="s">
        <v>268</v>
      </c>
      <c r="B270" t="s">
        <v>725</v>
      </c>
      <c r="C270" t="str">
        <f t="shared" si="4"/>
        <v/>
      </c>
      <c r="E270" t="b">
        <f>COUNTIF($A$2:A827,MID(A270,1,5)&amp;"*")&gt;1</f>
        <v>0</v>
      </c>
      <c r="F270" t="b">
        <f>COUNTIF($B$2:$B827,MID($A270,1,5)&amp;"*")=1</f>
        <v>0</v>
      </c>
      <c r="I270" t="s">
        <v>384</v>
      </c>
    </row>
    <row r="271" spans="1:9" x14ac:dyDescent="0.25">
      <c r="A271" t="s">
        <v>269</v>
      </c>
      <c r="B271" t="s">
        <v>409</v>
      </c>
      <c r="C271" t="str">
        <f t="shared" si="4"/>
        <v>OXYCODONE</v>
      </c>
      <c r="E271" t="b">
        <f>COUNTIF($A$2:A828,MID(A271,1,5)&amp;"*")&gt;1</f>
        <v>0</v>
      </c>
      <c r="F271" t="b">
        <f>COUNTIF($B$2:$B828,MID($A271,1,5)&amp;"*")=1</f>
        <v>0</v>
      </c>
      <c r="I271" t="s">
        <v>385</v>
      </c>
    </row>
    <row r="272" spans="1:9" x14ac:dyDescent="0.25">
      <c r="A272" t="s">
        <v>270</v>
      </c>
      <c r="B272" t="s">
        <v>726</v>
      </c>
      <c r="C272" t="str">
        <f t="shared" si="4"/>
        <v/>
      </c>
      <c r="E272" t="b">
        <f>COUNTIF($A$2:A829,MID(A272,1,5)&amp;"*")&gt;1</f>
        <v>0</v>
      </c>
      <c r="F272" t="b">
        <f>COUNTIF($B$2:$B829,MID($A272,1,5)&amp;"*")=1</f>
        <v>0</v>
      </c>
      <c r="I272" t="s">
        <v>388</v>
      </c>
    </row>
    <row r="273" spans="1:9" x14ac:dyDescent="0.25">
      <c r="A273" t="s">
        <v>271</v>
      </c>
      <c r="B273" t="s">
        <v>415</v>
      </c>
      <c r="C273" t="str">
        <f t="shared" si="4"/>
        <v>PALIPERIDONE</v>
      </c>
      <c r="E273" t="b">
        <f>COUNTIF($A$2:A830,MID(A273,1,5)&amp;"*")&gt;1</f>
        <v>0</v>
      </c>
      <c r="F273" t="b">
        <f>COUNTIF($B$2:$B830,MID($A273,1,5)&amp;"*")=1</f>
        <v>0</v>
      </c>
      <c r="I273" t="s">
        <v>389</v>
      </c>
    </row>
    <row r="274" spans="1:9" x14ac:dyDescent="0.25">
      <c r="A274" t="s">
        <v>272</v>
      </c>
      <c r="B274" t="s">
        <v>727</v>
      </c>
      <c r="C274" t="str">
        <f t="shared" si="4"/>
        <v>PEGINTERFERONALFA-2A</v>
      </c>
      <c r="E274" t="b">
        <f>COUNTIF($A$2:A831,MID(A274,1,5)&amp;"*")&gt;1</f>
        <v>0</v>
      </c>
      <c r="F274" t="b">
        <f>COUNTIF($B$2:$B831,MID($A274,1,5)&amp;"*")=1</f>
        <v>0</v>
      </c>
      <c r="I274" t="s">
        <v>390</v>
      </c>
    </row>
    <row r="275" spans="1:9" x14ac:dyDescent="0.25">
      <c r="A275" t="s">
        <v>273</v>
      </c>
      <c r="B275" t="s">
        <v>728</v>
      </c>
      <c r="C275" t="str">
        <f t="shared" si="4"/>
        <v>PEGINTERFERONALFA-2A</v>
      </c>
      <c r="E275" t="b">
        <f>COUNTIF($A$2:A832,MID(A275,1,5)&amp;"*")&gt;1</f>
        <v>0</v>
      </c>
      <c r="F275" t="b">
        <f>COUNTIF($B$2:$B832,MID($A275,1,5)&amp;"*")=1</f>
        <v>1</v>
      </c>
      <c r="I275" t="s">
        <v>391</v>
      </c>
    </row>
    <row r="276" spans="1:9" x14ac:dyDescent="0.25">
      <c r="A276" t="s">
        <v>274</v>
      </c>
      <c r="B276" t="s">
        <v>729</v>
      </c>
      <c r="C276" t="str">
        <f t="shared" si="4"/>
        <v>PEGINTERFERONALFA-2A</v>
      </c>
      <c r="E276" t="b">
        <f>COUNTIF($A$2:A833,MID(A276,1,5)&amp;"*")&gt;1</f>
        <v>0</v>
      </c>
      <c r="F276" t="b">
        <f>COUNTIF($B$2:$B833,MID($A276,1,5)&amp;"*")=1</f>
        <v>0</v>
      </c>
      <c r="I276" t="s">
        <v>392</v>
      </c>
    </row>
    <row r="277" spans="1:9" x14ac:dyDescent="0.25">
      <c r="A277" t="s">
        <v>275</v>
      </c>
      <c r="B277" t="s">
        <v>730</v>
      </c>
      <c r="C277" t="str">
        <f t="shared" si="4"/>
        <v/>
      </c>
      <c r="E277" t="b">
        <f>COUNTIF($A$2:A834,MID(A277,1,5)&amp;"*")&gt;1</f>
        <v>0</v>
      </c>
      <c r="F277" t="b">
        <f>COUNTIF($B$2:$B834,MID($A277,1,5)&amp;"*")=1</f>
        <v>1</v>
      </c>
      <c r="I277" t="s">
        <v>393</v>
      </c>
    </row>
    <row r="278" spans="1:9" x14ac:dyDescent="0.25">
      <c r="A278" t="s">
        <v>276</v>
      </c>
      <c r="B278" t="s">
        <v>731</v>
      </c>
      <c r="C278" t="str">
        <f t="shared" si="4"/>
        <v/>
      </c>
      <c r="E278" t="b">
        <f>COUNTIF($A$2:A835,MID(A278,1,5)&amp;"*")&gt;1</f>
        <v>0</v>
      </c>
      <c r="F278" t="b">
        <f>COUNTIF($B$2:$B835,MID($A278,1,5)&amp;"*")=1</f>
        <v>0</v>
      </c>
      <c r="I278" t="s">
        <v>394</v>
      </c>
    </row>
    <row r="279" spans="1:9" x14ac:dyDescent="0.25">
      <c r="A279" t="s">
        <v>277</v>
      </c>
      <c r="B279" t="s">
        <v>732</v>
      </c>
      <c r="C279" t="str">
        <f t="shared" si="4"/>
        <v>PENTOSAN POLYSULFATE</v>
      </c>
      <c r="E279" t="b">
        <f>COUNTIF($A$2:A836,MID(A279,1,5)&amp;"*")&gt;1</f>
        <v>0</v>
      </c>
      <c r="F279" t="b">
        <f>COUNTIF($B$2:$B836,MID($A279,1,5)&amp;"*")=1</f>
        <v>0</v>
      </c>
      <c r="I279" t="s">
        <v>395</v>
      </c>
    </row>
    <row r="280" spans="1:9" x14ac:dyDescent="0.25">
      <c r="A280" t="s">
        <v>278</v>
      </c>
      <c r="B280" t="s">
        <v>733</v>
      </c>
      <c r="C280" t="str">
        <f t="shared" si="4"/>
        <v>PENTOSAN POLYSULFATE</v>
      </c>
      <c r="E280" t="b">
        <f>COUNTIF($A$2:A837,MID(A280,1,5)&amp;"*")&gt;1</f>
        <v>0</v>
      </c>
      <c r="F280" t="b">
        <f>COUNTIF($B$2:$B837,MID($A280,1,5)&amp;"*")=1</f>
        <v>0</v>
      </c>
      <c r="I280" t="s">
        <v>396</v>
      </c>
    </row>
    <row r="281" spans="1:9" x14ac:dyDescent="0.25">
      <c r="A281" t="s">
        <v>279</v>
      </c>
      <c r="B281" t="s">
        <v>429</v>
      </c>
      <c r="C281" t="str">
        <f t="shared" si="4"/>
        <v>PERGOLIDE</v>
      </c>
      <c r="E281" t="b">
        <f>COUNTIF($A$2:A838,MID(A281,1,5)&amp;"*")&gt;1</f>
        <v>0</v>
      </c>
      <c r="F281" t="b">
        <f>COUNTIF($B$2:$B838,MID($A281,1,5)&amp;"*")=1</f>
        <v>0</v>
      </c>
      <c r="I281" t="s">
        <v>397</v>
      </c>
    </row>
    <row r="282" spans="1:9" x14ac:dyDescent="0.25">
      <c r="A282" t="s">
        <v>280</v>
      </c>
      <c r="B282" t="s">
        <v>734</v>
      </c>
      <c r="C282" t="str">
        <f t="shared" si="4"/>
        <v/>
      </c>
      <c r="E282" t="b">
        <f>COUNTIF($A$2:A839,MID(A282,1,5)&amp;"*")&gt;1</f>
        <v>0</v>
      </c>
      <c r="F282" t="b">
        <f>COUNTIF($B$2:$B839,MID($A282,1,5)&amp;"*")=1</f>
        <v>0</v>
      </c>
      <c r="I282" t="s">
        <v>398</v>
      </c>
    </row>
    <row r="283" spans="1:9" x14ac:dyDescent="0.25">
      <c r="A283" t="s">
        <v>281</v>
      </c>
      <c r="B283" t="s">
        <v>431</v>
      </c>
      <c r="C283" t="str">
        <f t="shared" si="4"/>
        <v>PHENTERMINE</v>
      </c>
      <c r="E283" t="b">
        <f>COUNTIF($A$2:A840,MID(A283,1,5)&amp;"*")&gt;1</f>
        <v>0</v>
      </c>
      <c r="F283" t="b">
        <f>COUNTIF($B$2:$B840,MID($A283,1,5)&amp;"*")=1</f>
        <v>1</v>
      </c>
      <c r="I283" t="s">
        <v>401</v>
      </c>
    </row>
    <row r="284" spans="1:9" x14ac:dyDescent="0.25">
      <c r="A284" t="s">
        <v>282</v>
      </c>
      <c r="B284" t="s">
        <v>735</v>
      </c>
      <c r="C284" t="str">
        <f t="shared" si="4"/>
        <v/>
      </c>
      <c r="E284" t="b">
        <f>COUNTIF($A$2:A841,MID(A284,1,5)&amp;"*")&gt;1</f>
        <v>0</v>
      </c>
      <c r="F284" t="b">
        <f>COUNTIF($B$2:$B841,MID($A284,1,5)&amp;"*")=1</f>
        <v>0</v>
      </c>
      <c r="I284" t="s">
        <v>402</v>
      </c>
    </row>
    <row r="285" spans="1:9" x14ac:dyDescent="0.25">
      <c r="A285" t="s">
        <v>283</v>
      </c>
      <c r="B285" t="s">
        <v>736</v>
      </c>
      <c r="C285" t="str">
        <f t="shared" si="4"/>
        <v/>
      </c>
      <c r="E285" t="b">
        <f>COUNTIF($A$2:A842,MID(A285,1,5)&amp;"*")&gt;1</f>
        <v>0</v>
      </c>
      <c r="F285" t="b">
        <f>COUNTIF($B$2:$B842,MID($A285,1,5)&amp;"*")=1</f>
        <v>0</v>
      </c>
      <c r="I285" t="s">
        <v>403</v>
      </c>
    </row>
    <row r="286" spans="1:9" x14ac:dyDescent="0.25">
      <c r="A286" t="s">
        <v>284</v>
      </c>
      <c r="B286" t="s">
        <v>737</v>
      </c>
      <c r="C286" t="str">
        <f t="shared" si="4"/>
        <v/>
      </c>
      <c r="E286" t="b">
        <f>COUNTIF($A$2:A843,MID(A286,1,5)&amp;"*")&gt;1</f>
        <v>0</v>
      </c>
      <c r="F286" t="b">
        <f>COUNTIF($B$2:$B843,MID($A286,1,5)&amp;"*")=1</f>
        <v>1</v>
      </c>
      <c r="I286" t="s">
        <v>404</v>
      </c>
    </row>
    <row r="287" spans="1:9" x14ac:dyDescent="0.25">
      <c r="A287" t="s">
        <v>285</v>
      </c>
      <c r="B287" t="s">
        <v>440</v>
      </c>
      <c r="C287" t="str">
        <f t="shared" si="4"/>
        <v>PIRACETAM</v>
      </c>
      <c r="E287" t="b">
        <f>COUNTIF($A$2:A844,MID(A287,1,5)&amp;"*")&gt;1</f>
        <v>1</v>
      </c>
      <c r="F287" t="b">
        <f>COUNTIF($B$2:$B844,MID($A287,1,5)&amp;"*")=1</f>
        <v>0</v>
      </c>
      <c r="I287" t="s">
        <v>405</v>
      </c>
    </row>
    <row r="288" spans="1:9" x14ac:dyDescent="0.25">
      <c r="A288" t="s">
        <v>286</v>
      </c>
      <c r="B288" t="s">
        <v>442</v>
      </c>
      <c r="C288" t="str">
        <f t="shared" si="4"/>
        <v>PITOLISANT</v>
      </c>
      <c r="E288" t="b">
        <f>COUNTIF($A$2:A845,MID(A288,1,5)&amp;"*")&gt;1</f>
        <v>1</v>
      </c>
      <c r="F288" t="b">
        <f>COUNTIF($B$2:$B845,MID($A288,1,5)&amp;"*")=1</f>
        <v>0</v>
      </c>
      <c r="I288" t="s">
        <v>406</v>
      </c>
    </row>
    <row r="289" spans="1:9" x14ac:dyDescent="0.25">
      <c r="A289" t="s">
        <v>287</v>
      </c>
      <c r="B289" t="s">
        <v>738</v>
      </c>
      <c r="C289" t="str">
        <f t="shared" si="4"/>
        <v/>
      </c>
      <c r="E289" t="b">
        <f>COUNTIF($A$2:A846,MID(A289,1,5)&amp;"*")&gt;1</f>
        <v>1</v>
      </c>
      <c r="F289" t="b">
        <f>COUNTIF($B$2:$B846,MID($A289,1,5)&amp;"*")=1</f>
        <v>0</v>
      </c>
      <c r="I289" t="s">
        <v>407</v>
      </c>
    </row>
    <row r="290" spans="1:9" x14ac:dyDescent="0.25">
      <c r="A290" t="s">
        <v>288</v>
      </c>
      <c r="B290" t="s">
        <v>447</v>
      </c>
      <c r="C290" t="str">
        <f t="shared" si="4"/>
        <v>PRAVASTATIN</v>
      </c>
      <c r="E290" t="b">
        <f>COUNTIF($A$2:A847,MID(A290,1,5)&amp;"*")&gt;1</f>
        <v>1</v>
      </c>
      <c r="F290" t="b">
        <f>COUNTIF($B$2:$B847,MID($A290,1,5)&amp;"*")=1</f>
        <v>0</v>
      </c>
      <c r="I290" t="s">
        <v>408</v>
      </c>
    </row>
    <row r="291" spans="1:9" x14ac:dyDescent="0.25">
      <c r="A291" t="s">
        <v>289</v>
      </c>
      <c r="B291" t="s">
        <v>448</v>
      </c>
      <c r="C291" t="str">
        <f t="shared" si="4"/>
        <v>PRAZOSIN</v>
      </c>
      <c r="E291" t="b">
        <f>COUNTIF($A$2:A848,MID(A291,1,5)&amp;"*")&gt;1</f>
        <v>1</v>
      </c>
      <c r="F291" t="b">
        <f>COUNTIF($B$2:$B848,MID($A291,1,5)&amp;"*")=1</f>
        <v>0</v>
      </c>
      <c r="I291" t="s">
        <v>411</v>
      </c>
    </row>
    <row r="292" spans="1:9" x14ac:dyDescent="0.25">
      <c r="A292" t="s">
        <v>290</v>
      </c>
      <c r="B292" t="s">
        <v>739</v>
      </c>
      <c r="C292" t="str">
        <f t="shared" si="4"/>
        <v>PREGABALIN</v>
      </c>
      <c r="E292" t="b">
        <f>COUNTIF($A$2:A849,MID(A292,1,5)&amp;"*")&gt;1</f>
        <v>1</v>
      </c>
      <c r="F292" t="b">
        <f>COUNTIF($B$2:$B849,MID($A292,1,5)&amp;"*")=1</f>
        <v>0</v>
      </c>
      <c r="I292" t="s">
        <v>412</v>
      </c>
    </row>
    <row r="293" spans="1:9" x14ac:dyDescent="0.25">
      <c r="A293" t="s">
        <v>291</v>
      </c>
      <c r="B293" t="s">
        <v>451</v>
      </c>
      <c r="C293" t="str">
        <f t="shared" si="4"/>
        <v>PRIMAQUINE</v>
      </c>
      <c r="E293" t="b">
        <f>COUNTIF($A$2:A850,MID(A293,1,5)&amp;"*")&gt;1</f>
        <v>1</v>
      </c>
      <c r="F293" t="b">
        <f>COUNTIF($B$2:$B850,MID($A293,1,5)&amp;"*")=1</f>
        <v>0</v>
      </c>
      <c r="I293" t="s">
        <v>413</v>
      </c>
    </row>
    <row r="294" spans="1:9" x14ac:dyDescent="0.25">
      <c r="A294" t="s">
        <v>292</v>
      </c>
      <c r="B294" t="s">
        <v>740</v>
      </c>
      <c r="C294" t="str">
        <f t="shared" si="4"/>
        <v/>
      </c>
      <c r="E294" t="b">
        <f>COUNTIF($A$2:A851,MID(A294,1,5)&amp;"*")&gt;1</f>
        <v>1</v>
      </c>
      <c r="F294" t="b">
        <f>COUNTIF($B$2:$B851,MID($A294,1,5)&amp;"*")=1</f>
        <v>0</v>
      </c>
      <c r="I294" t="s">
        <v>414</v>
      </c>
    </row>
    <row r="295" spans="1:9" x14ac:dyDescent="0.25">
      <c r="A295" t="s">
        <v>293</v>
      </c>
      <c r="B295" t="s">
        <v>741</v>
      </c>
      <c r="C295" t="str">
        <f t="shared" si="4"/>
        <v/>
      </c>
      <c r="E295" t="b">
        <f>COUNTIF($A$2:A852,MID(A295,1,5)&amp;"*")&gt;1</f>
        <v>1</v>
      </c>
      <c r="F295" t="b">
        <f>COUNTIF($B$2:$B852,MID($A295,1,5)&amp;"*")=1</f>
        <v>0</v>
      </c>
      <c r="I295" t="s">
        <v>415</v>
      </c>
    </row>
    <row r="296" spans="1:9" x14ac:dyDescent="0.25">
      <c r="A296" t="s">
        <v>294</v>
      </c>
      <c r="B296" t="s">
        <v>453</v>
      </c>
      <c r="C296" t="str">
        <f t="shared" si="4"/>
        <v>PROGESTERONE</v>
      </c>
      <c r="E296" t="b">
        <f>COUNTIF($A$2:A853,MID(A296,1,5)&amp;"*")&gt;1</f>
        <v>0</v>
      </c>
      <c r="F296" t="b">
        <f>COUNTIF($B$2:$B853,MID($A296,1,5)&amp;"*")=1</f>
        <v>0</v>
      </c>
      <c r="I296" t="s">
        <v>416</v>
      </c>
    </row>
    <row r="297" spans="1:9" x14ac:dyDescent="0.25">
      <c r="A297" t="s">
        <v>295</v>
      </c>
      <c r="B297" t="s">
        <v>742</v>
      </c>
      <c r="C297" t="str">
        <f t="shared" si="4"/>
        <v/>
      </c>
      <c r="E297" t="b">
        <f>COUNTIF($A$2:A854,MID(A297,1,5)&amp;"*")&gt;1</f>
        <v>0</v>
      </c>
      <c r="F297" t="b">
        <f>COUNTIF($B$2:$B854,MID($A297,1,5)&amp;"*")=1</f>
        <v>0</v>
      </c>
      <c r="I297" t="s">
        <v>419</v>
      </c>
    </row>
    <row r="298" spans="1:9" x14ac:dyDescent="0.25">
      <c r="A298" t="s">
        <v>296</v>
      </c>
      <c r="B298" t="s">
        <v>456</v>
      </c>
      <c r="C298" t="str">
        <f t="shared" si="4"/>
        <v>PROPRANOLOL</v>
      </c>
      <c r="E298" t="b">
        <f>COUNTIF($A$2:A855,MID(A298,1,5)&amp;"*")&gt;1</f>
        <v>0</v>
      </c>
      <c r="F298" t="b">
        <f>COUNTIF($B$2:$B855,MID($A298,1,5)&amp;"*")=1</f>
        <v>1</v>
      </c>
      <c r="I298" t="s">
        <v>420</v>
      </c>
    </row>
    <row r="299" spans="1:9" x14ac:dyDescent="0.25">
      <c r="A299" t="s">
        <v>297</v>
      </c>
      <c r="B299" t="s">
        <v>743</v>
      </c>
      <c r="C299" t="str">
        <f t="shared" si="4"/>
        <v/>
      </c>
      <c r="E299" t="b">
        <f>COUNTIF($A$2:A856,MID(A299,1,5)&amp;"*")&gt;1</f>
        <v>0</v>
      </c>
      <c r="F299" t="b">
        <f>COUNTIF($B$2:$B856,MID($A299,1,5)&amp;"*")=1</f>
        <v>0</v>
      </c>
      <c r="I299" t="s">
        <v>421</v>
      </c>
    </row>
    <row r="300" spans="1:9" x14ac:dyDescent="0.25">
      <c r="A300" t="s">
        <v>298</v>
      </c>
      <c r="B300" t="s">
        <v>744</v>
      </c>
      <c r="C300" t="str">
        <f t="shared" si="4"/>
        <v/>
      </c>
      <c r="E300" t="b">
        <f>COUNTIF($A$2:A857,MID(A300,1,5)&amp;"*")&gt;1</f>
        <v>0</v>
      </c>
      <c r="F300" t="b">
        <f>COUNTIF($B$2:$B857,MID($A300,1,5)&amp;"*")=1</f>
        <v>1</v>
      </c>
      <c r="I300" t="s">
        <v>428</v>
      </c>
    </row>
    <row r="301" spans="1:9" x14ac:dyDescent="0.25">
      <c r="A301" t="s">
        <v>299</v>
      </c>
      <c r="B301" t="s">
        <v>465</v>
      </c>
      <c r="C301" t="str">
        <f t="shared" si="4"/>
        <v>RALTEGRAVIR</v>
      </c>
      <c r="E301" t="b">
        <f>COUNTIF($A$2:A858,MID(A301,1,5)&amp;"*")&gt;1</f>
        <v>1</v>
      </c>
      <c r="F301" t="b">
        <f>COUNTIF($B$2:$B858,MID($A301,1,5)&amp;"*")=1</f>
        <v>0</v>
      </c>
      <c r="I301" t="s">
        <v>429</v>
      </c>
    </row>
    <row r="302" spans="1:9" x14ac:dyDescent="0.25">
      <c r="A302" t="s">
        <v>300</v>
      </c>
      <c r="B302" t="s">
        <v>466</v>
      </c>
      <c r="C302" t="str">
        <f t="shared" si="4"/>
        <v>RAMELTEON</v>
      </c>
      <c r="E302" t="b">
        <f>COUNTIF($A$2:A859,MID(A302,1,5)&amp;"*")&gt;1</f>
        <v>1</v>
      </c>
      <c r="F302" t="b">
        <f>COUNTIF($B$2:$B859,MID($A302,1,5)&amp;"*")=1</f>
        <v>0</v>
      </c>
      <c r="I302" t="s">
        <v>430</v>
      </c>
    </row>
    <row r="303" spans="1:9" x14ac:dyDescent="0.25">
      <c r="A303" t="s">
        <v>301</v>
      </c>
      <c r="B303" t="s">
        <v>468</v>
      </c>
      <c r="C303" t="str">
        <f t="shared" si="4"/>
        <v>RANITIDINE</v>
      </c>
      <c r="E303" t="b">
        <f>COUNTIF($A$2:A860,MID(A303,1,5)&amp;"*")&gt;1</f>
        <v>1</v>
      </c>
      <c r="F303" t="b">
        <f>COUNTIF($B$2:$B860,MID($A303,1,5)&amp;"*")=1</f>
        <v>0</v>
      </c>
      <c r="I303" t="s">
        <v>434</v>
      </c>
    </row>
    <row r="304" spans="1:9" x14ac:dyDescent="0.25">
      <c r="A304" t="s">
        <v>302</v>
      </c>
      <c r="B304" t="s">
        <v>469</v>
      </c>
      <c r="C304" t="str">
        <f t="shared" si="4"/>
        <v>RASAGILINE</v>
      </c>
      <c r="E304" t="b">
        <f>COUNTIF($A$2:A861,MID(A304,1,5)&amp;"*")&gt;1</f>
        <v>1</v>
      </c>
      <c r="F304" t="b">
        <f>COUNTIF($B$2:$B861,MID($A304,1,5)&amp;"*")=1</f>
        <v>0</v>
      </c>
      <c r="I304" t="s">
        <v>435</v>
      </c>
    </row>
    <row r="305" spans="1:9" x14ac:dyDescent="0.25">
      <c r="A305" t="s">
        <v>303</v>
      </c>
      <c r="B305" t="s">
        <v>745</v>
      </c>
      <c r="C305" t="str">
        <f t="shared" si="4"/>
        <v/>
      </c>
      <c r="E305" t="b">
        <f>COUNTIF($A$2:A862,MID(A305,1,5)&amp;"*")&gt;1</f>
        <v>0</v>
      </c>
      <c r="F305" t="b">
        <f>COUNTIF($B$2:$B862,MID($A305,1,5)&amp;"*")=1</f>
        <v>0</v>
      </c>
      <c r="I305" t="s">
        <v>436</v>
      </c>
    </row>
    <row r="306" spans="1:9" x14ac:dyDescent="0.25">
      <c r="A306" t="s">
        <v>304</v>
      </c>
      <c r="B306" t="s">
        <v>746</v>
      </c>
      <c r="C306" t="str">
        <f t="shared" si="4"/>
        <v/>
      </c>
      <c r="E306" t="b">
        <f>COUNTIF($A$2:A863,MID(A306,1,5)&amp;"*")&gt;1</f>
        <v>0</v>
      </c>
      <c r="F306" t="b">
        <f>COUNTIF($B$2:$B863,MID($A306,1,5)&amp;"*")=1</f>
        <v>0</v>
      </c>
      <c r="I306" t="s">
        <v>437</v>
      </c>
    </row>
    <row r="307" spans="1:9" x14ac:dyDescent="0.25">
      <c r="A307" t="s">
        <v>305</v>
      </c>
      <c r="B307" t="s">
        <v>471</v>
      </c>
      <c r="C307" t="str">
        <f t="shared" si="4"/>
        <v>RIBAVIRIN</v>
      </c>
      <c r="E307" t="b">
        <f>COUNTIF($A$2:A864,MID(A307,1,5)&amp;"*")&gt;1</f>
        <v>1</v>
      </c>
      <c r="F307" t="b">
        <f>COUNTIF($B$2:$B864,MID($A307,1,5)&amp;"*")=1</f>
        <v>0</v>
      </c>
      <c r="I307" t="s">
        <v>440</v>
      </c>
    </row>
    <row r="308" spans="1:9" x14ac:dyDescent="0.25">
      <c r="A308" t="s">
        <v>306</v>
      </c>
      <c r="B308" t="s">
        <v>747</v>
      </c>
      <c r="C308" t="str">
        <f t="shared" si="4"/>
        <v/>
      </c>
      <c r="E308" t="b">
        <f>COUNTIF($A$2:A865,MID(A308,1,5)&amp;"*")&gt;1</f>
        <v>1</v>
      </c>
      <c r="F308" t="b">
        <f>COUNTIF($B$2:$B865,MID($A308,1,5)&amp;"*")=1</f>
        <v>0</v>
      </c>
      <c r="I308" t="s">
        <v>441</v>
      </c>
    </row>
    <row r="309" spans="1:9" x14ac:dyDescent="0.25">
      <c r="A309" t="s">
        <v>307</v>
      </c>
      <c r="B309" t="s">
        <v>474</v>
      </c>
      <c r="C309" t="str">
        <f t="shared" si="4"/>
        <v>RILMENIDINE</v>
      </c>
      <c r="E309" t="b">
        <f>COUNTIF($A$2:A866,MID(A309,1,5)&amp;"*")&gt;1</f>
        <v>0</v>
      </c>
      <c r="F309" t="b">
        <f>COUNTIF($B$2:$B866,MID($A309,1,5)&amp;"*")=1</f>
        <v>1</v>
      </c>
      <c r="I309" t="s">
        <v>442</v>
      </c>
    </row>
    <row r="310" spans="1:9" x14ac:dyDescent="0.25">
      <c r="A310" t="s">
        <v>308</v>
      </c>
      <c r="B310" t="s">
        <v>475</v>
      </c>
      <c r="C310" t="str">
        <f t="shared" si="4"/>
        <v>RILPIVIRINE</v>
      </c>
      <c r="E310" t="b">
        <f>COUNTIF($A$2:A867,MID(A310,1,5)&amp;"*")&gt;1</f>
        <v>1</v>
      </c>
      <c r="F310" t="b">
        <f>COUNTIF($B$2:$B867,MID($A310,1,5)&amp;"*")=1</f>
        <v>0</v>
      </c>
      <c r="I310" t="s">
        <v>443</v>
      </c>
    </row>
    <row r="311" spans="1:9" x14ac:dyDescent="0.25">
      <c r="A311" t="s">
        <v>309</v>
      </c>
      <c r="B311" t="s">
        <v>748</v>
      </c>
      <c r="C311" t="str">
        <f t="shared" si="4"/>
        <v/>
      </c>
      <c r="E311" t="b">
        <f>COUNTIF($A$2:A868,MID(A311,1,5)&amp;"*")&gt;1</f>
        <v>1</v>
      </c>
      <c r="F311" t="b">
        <f>COUNTIF($B$2:$B868,MID($A311,1,5)&amp;"*")=1</f>
        <v>0</v>
      </c>
      <c r="I311" t="s">
        <v>444</v>
      </c>
    </row>
    <row r="312" spans="1:9" x14ac:dyDescent="0.25">
      <c r="A312" t="s">
        <v>310</v>
      </c>
      <c r="B312" t="s">
        <v>749</v>
      </c>
      <c r="C312" t="str">
        <f t="shared" si="4"/>
        <v>RISEDRONIC ACID</v>
      </c>
      <c r="E312" t="b">
        <f>COUNTIF($A$2:A869,MID(A312,1,5)&amp;"*")&gt;1</f>
        <v>1</v>
      </c>
      <c r="F312" t="b">
        <f>COUNTIF($B$2:$B869,MID($A312,1,5)&amp;"*")=1</f>
        <v>0</v>
      </c>
      <c r="I312" t="s">
        <v>445</v>
      </c>
    </row>
    <row r="313" spans="1:9" x14ac:dyDescent="0.25">
      <c r="A313" t="s">
        <v>311</v>
      </c>
      <c r="B313" t="s">
        <v>478</v>
      </c>
      <c r="C313" t="str">
        <f t="shared" si="4"/>
        <v>RISPERIDONE</v>
      </c>
      <c r="E313" t="b">
        <f>COUNTIF($A$2:A870,MID(A313,1,5)&amp;"*")&gt;1</f>
        <v>0</v>
      </c>
      <c r="F313" t="b">
        <f>COUNTIF($B$2:$B870,MID($A313,1,5)&amp;"*")=1</f>
        <v>0</v>
      </c>
      <c r="I313" t="s">
        <v>446</v>
      </c>
    </row>
    <row r="314" spans="1:9" x14ac:dyDescent="0.25">
      <c r="A314" t="s">
        <v>312</v>
      </c>
      <c r="B314" t="s">
        <v>750</v>
      </c>
      <c r="C314" t="str">
        <f t="shared" si="4"/>
        <v/>
      </c>
      <c r="E314" t="b">
        <f>COUNTIF($A$2:A871,MID(A314,1,5)&amp;"*")&gt;1</f>
        <v>0</v>
      </c>
      <c r="F314" t="b">
        <f>COUNTIF($B$2:$B871,MID($A314,1,5)&amp;"*")=1</f>
        <v>1</v>
      </c>
      <c r="I314" t="s">
        <v>447</v>
      </c>
    </row>
    <row r="315" spans="1:9" x14ac:dyDescent="0.25">
      <c r="A315" t="s">
        <v>313</v>
      </c>
      <c r="B315" t="s">
        <v>480</v>
      </c>
      <c r="C315" t="str">
        <f t="shared" si="4"/>
        <v>RIVASTIGMINE</v>
      </c>
      <c r="E315" t="b">
        <f>COUNTIF($A$2:A872,MID(A315,1,5)&amp;"*")&gt;1</f>
        <v>0</v>
      </c>
      <c r="F315" t="b">
        <f>COUNTIF($B$2:$B872,MID($A315,1,5)&amp;"*")=1</f>
        <v>1</v>
      </c>
      <c r="I315" t="s">
        <v>448</v>
      </c>
    </row>
    <row r="316" spans="1:9" x14ac:dyDescent="0.25">
      <c r="A316" t="s">
        <v>314</v>
      </c>
      <c r="B316" t="s">
        <v>481</v>
      </c>
      <c r="C316" t="str">
        <f t="shared" si="4"/>
        <v>ROFLUMILAST</v>
      </c>
      <c r="E316" t="b">
        <f>COUNTIF($A$2:A873,MID(A316,1,5)&amp;"*")&gt;1</f>
        <v>0</v>
      </c>
      <c r="F316" t="b">
        <f>COUNTIF($B$2:$B873,MID($A316,1,5)&amp;"*")=1</f>
        <v>1</v>
      </c>
      <c r="I316" t="s">
        <v>449</v>
      </c>
    </row>
    <row r="317" spans="1:9" x14ac:dyDescent="0.25">
      <c r="A317" t="s">
        <v>315</v>
      </c>
      <c r="B317" t="s">
        <v>751</v>
      </c>
      <c r="C317" t="str">
        <f t="shared" si="4"/>
        <v/>
      </c>
      <c r="E317" t="b">
        <f>COUNTIF($A$2:A874,MID(A317,1,5)&amp;"*")&gt;1</f>
        <v>0</v>
      </c>
      <c r="F317" t="b">
        <f>COUNTIF($B$2:$B874,MID($A317,1,5)&amp;"*")=1</f>
        <v>0</v>
      </c>
      <c r="I317" t="s">
        <v>450</v>
      </c>
    </row>
    <row r="318" spans="1:9" x14ac:dyDescent="0.25">
      <c r="A318" t="s">
        <v>316</v>
      </c>
      <c r="B318" t="s">
        <v>484</v>
      </c>
      <c r="C318" t="str">
        <f t="shared" si="4"/>
        <v>ROSUVASTATIN</v>
      </c>
      <c r="E318" t="b">
        <f>COUNTIF($A$2:A875,MID(A318,1,5)&amp;"*")&gt;1</f>
        <v>0</v>
      </c>
      <c r="F318" t="b">
        <f>COUNTIF($B$2:$B875,MID($A318,1,5)&amp;"*")=1</f>
        <v>0</v>
      </c>
      <c r="I318" t="s">
        <v>451</v>
      </c>
    </row>
    <row r="319" spans="1:9" x14ac:dyDescent="0.25">
      <c r="A319" t="s">
        <v>317</v>
      </c>
      <c r="B319" t="s">
        <v>485</v>
      </c>
      <c r="C319" t="str">
        <f t="shared" si="4"/>
        <v>ROTIGOTINE</v>
      </c>
      <c r="E319" t="b">
        <f>COUNTIF($A$2:A876,MID(A319,1,5)&amp;"*")&gt;1</f>
        <v>0</v>
      </c>
      <c r="F319" t="b">
        <f>COUNTIF($B$2:$B876,MID($A319,1,5)&amp;"*")=1</f>
        <v>0</v>
      </c>
      <c r="I319" t="s">
        <v>452</v>
      </c>
    </row>
    <row r="320" spans="1:9" x14ac:dyDescent="0.25">
      <c r="A320" t="s">
        <v>318</v>
      </c>
      <c r="B320" t="s">
        <v>752</v>
      </c>
      <c r="C320" t="str">
        <f t="shared" si="4"/>
        <v/>
      </c>
      <c r="E320" t="b">
        <f>COUNTIF($A$2:A877,MID(A320,1,5)&amp;"*")&gt;1</f>
        <v>0</v>
      </c>
      <c r="F320" t="b">
        <f>COUNTIF($B$2:$B877,MID($A320,1,5)&amp;"*")=1</f>
        <v>0</v>
      </c>
      <c r="I320" t="s">
        <v>453</v>
      </c>
    </row>
    <row r="321" spans="1:9" x14ac:dyDescent="0.25">
      <c r="A321" t="s">
        <v>319</v>
      </c>
      <c r="B321" t="s">
        <v>753</v>
      </c>
      <c r="C321" t="str">
        <f t="shared" si="4"/>
        <v/>
      </c>
      <c r="E321" t="b">
        <f>COUNTIF($A$2:A878,MID(A321,1,5)&amp;"*")&gt;1</f>
        <v>0</v>
      </c>
      <c r="F321" t="b">
        <f>COUNTIF($B$2:$B878,MID($A321,1,5)&amp;"*")=1</f>
        <v>0</v>
      </c>
      <c r="I321" t="s">
        <v>454</v>
      </c>
    </row>
    <row r="322" spans="1:9" x14ac:dyDescent="0.25">
      <c r="A322" t="s">
        <v>320</v>
      </c>
      <c r="B322" t="s">
        <v>494</v>
      </c>
      <c r="C322" t="str">
        <f t="shared" si="4"/>
        <v>SELEGILINE</v>
      </c>
      <c r="E322" t="b">
        <f>COUNTIF($A$2:A879,MID(A322,1,5)&amp;"*")&gt;1</f>
        <v>1</v>
      </c>
      <c r="F322" t="b">
        <f>COUNTIF($B$2:$B879,MID($A322,1,5)&amp;"*")=1</f>
        <v>0</v>
      </c>
      <c r="I322" t="s">
        <v>455</v>
      </c>
    </row>
    <row r="323" spans="1:9" x14ac:dyDescent="0.25">
      <c r="A323" t="s">
        <v>321</v>
      </c>
      <c r="B323" t="s">
        <v>754</v>
      </c>
      <c r="C323" t="str">
        <f t="shared" ref="C323:C386" si="5">IF(B323="","",IFERROR(VLOOKUP(MID(B323,1,5)&amp;"*",$A$2:$A$559,1,0),""))</f>
        <v/>
      </c>
      <c r="E323" t="b">
        <f>COUNTIF($A$2:A880,MID(A323,1,5)&amp;"*")&gt;1</f>
        <v>1</v>
      </c>
      <c r="F323" t="b">
        <f>COUNTIF($B$2:$B880,MID($A323,1,5)&amp;"*")=1</f>
        <v>0</v>
      </c>
      <c r="I323" t="s">
        <v>456</v>
      </c>
    </row>
    <row r="324" spans="1:9" x14ac:dyDescent="0.25">
      <c r="A324" t="s">
        <v>322</v>
      </c>
      <c r="B324" t="s">
        <v>755</v>
      </c>
      <c r="C324" t="str">
        <f t="shared" si="5"/>
        <v/>
      </c>
      <c r="E324" t="b">
        <f>COUNTIF($A$2:A881,MID(A324,1,5)&amp;"*")&gt;1</f>
        <v>0</v>
      </c>
      <c r="F324" t="b">
        <f>COUNTIF($B$2:$B881,MID($A324,1,5)&amp;"*")=1</f>
        <v>1</v>
      </c>
      <c r="I324" t="s">
        <v>457</v>
      </c>
    </row>
    <row r="325" spans="1:9" x14ac:dyDescent="0.25">
      <c r="A325" t="s">
        <v>323</v>
      </c>
      <c r="B325" t="s">
        <v>497</v>
      </c>
      <c r="C325" t="str">
        <f t="shared" si="5"/>
        <v>SIMVASTATIN</v>
      </c>
      <c r="E325" t="b">
        <f>COUNTIF($A$2:A882,MID(A325,1,5)&amp;"*")&gt;1</f>
        <v>0</v>
      </c>
      <c r="F325" t="b">
        <f>COUNTIF($B$2:$B882,MID($A325,1,5)&amp;"*")=1</f>
        <v>1</v>
      </c>
      <c r="I325" t="s">
        <v>458</v>
      </c>
    </row>
    <row r="326" spans="1:9" x14ac:dyDescent="0.25">
      <c r="A326" t="s">
        <v>324</v>
      </c>
      <c r="B326" t="s">
        <v>756</v>
      </c>
      <c r="C326" t="str">
        <f t="shared" si="5"/>
        <v/>
      </c>
      <c r="E326" t="b">
        <f>COUNTIF($A$2:A883,MID(A326,1,5)&amp;"*")&gt;1</f>
        <v>0</v>
      </c>
      <c r="F326" t="b">
        <f>COUNTIF($B$2:$B883,MID($A326,1,5)&amp;"*")=1</f>
        <v>1</v>
      </c>
      <c r="I326" t="s">
        <v>461</v>
      </c>
    </row>
    <row r="327" spans="1:9" x14ac:dyDescent="0.25">
      <c r="A327" t="s">
        <v>325</v>
      </c>
      <c r="B327" t="s">
        <v>757</v>
      </c>
      <c r="C327" t="str">
        <f t="shared" si="5"/>
        <v/>
      </c>
      <c r="E327" t="b">
        <f>COUNTIF($A$2:A884,MID(A327,1,5)&amp;"*")&gt;1</f>
        <v>0</v>
      </c>
      <c r="F327" t="b">
        <f>COUNTIF($B$2:$B884,MID($A327,1,5)&amp;"*")=1</f>
        <v>1</v>
      </c>
      <c r="I327" t="s">
        <v>462</v>
      </c>
    </row>
    <row r="328" spans="1:9" x14ac:dyDescent="0.25">
      <c r="A328" t="s">
        <v>326</v>
      </c>
      <c r="B328" t="s">
        <v>500</v>
      </c>
      <c r="C328" t="str">
        <f t="shared" si="5"/>
        <v>SOFOSBUVIR</v>
      </c>
      <c r="E328" t="b">
        <f>COUNTIF($A$2:A885,MID(A328,1,5)&amp;"*")&gt;1</f>
        <v>0</v>
      </c>
      <c r="F328" t="b">
        <f>COUNTIF($B$2:$B885,MID($A328,1,5)&amp;"*")=1</f>
        <v>1</v>
      </c>
      <c r="I328" t="s">
        <v>463</v>
      </c>
    </row>
    <row r="329" spans="1:9" x14ac:dyDescent="0.25">
      <c r="A329" t="s">
        <v>327</v>
      </c>
      <c r="B329" t="s">
        <v>758</v>
      </c>
      <c r="C329" t="str">
        <f t="shared" si="5"/>
        <v/>
      </c>
      <c r="E329" t="b">
        <f>COUNTIF($A$2:A886,MID(A329,1,5)&amp;"*")&gt;1</f>
        <v>0</v>
      </c>
      <c r="F329" t="b">
        <f>COUNTIF($B$2:$B886,MID($A329,1,5)&amp;"*")=1</f>
        <v>0</v>
      </c>
      <c r="I329" t="s">
        <v>464</v>
      </c>
    </row>
    <row r="330" spans="1:9" x14ac:dyDescent="0.25">
      <c r="A330" t="s">
        <v>328</v>
      </c>
      <c r="B330" t="s">
        <v>504</v>
      </c>
      <c r="C330" t="str">
        <f t="shared" si="5"/>
        <v>SOTALOL</v>
      </c>
      <c r="E330" t="b">
        <f>COUNTIF($A$2:A887,MID(A330,1,5)&amp;"*")&gt;1</f>
        <v>1</v>
      </c>
      <c r="F330" t="b">
        <f>COUNTIF($B$2:$B887,MID($A330,1,5)&amp;"*")=1</f>
        <v>0</v>
      </c>
      <c r="I330" t="s">
        <v>465</v>
      </c>
    </row>
    <row r="331" spans="1:9" x14ac:dyDescent="0.25">
      <c r="A331" t="s">
        <v>329</v>
      </c>
      <c r="B331" t="s">
        <v>759</v>
      </c>
      <c r="C331" t="str">
        <f t="shared" si="5"/>
        <v>SULFASALAZINE</v>
      </c>
      <c r="E331" t="b">
        <f>COUNTIF($A$2:A888,MID(A331,1,5)&amp;"*")&gt;1</f>
        <v>1</v>
      </c>
      <c r="F331" t="b">
        <f>COUNTIF($B$2:$B888,MID($A331,1,5)&amp;"*")=1</f>
        <v>0</v>
      </c>
      <c r="I331" t="s">
        <v>466</v>
      </c>
    </row>
    <row r="332" spans="1:9" x14ac:dyDescent="0.25">
      <c r="A332" t="s">
        <v>330</v>
      </c>
      <c r="B332" t="s">
        <v>760</v>
      </c>
      <c r="C332" t="str">
        <f t="shared" si="5"/>
        <v>SULFASALAZINE</v>
      </c>
      <c r="E332" t="b">
        <f>COUNTIF($A$2:A889,MID(A332,1,5)&amp;"*")&gt;1</f>
        <v>0</v>
      </c>
      <c r="F332" t="b">
        <f>COUNTIF($B$2:$B889,MID($A332,1,5)&amp;"*")=1</f>
        <v>0</v>
      </c>
      <c r="I332" t="s">
        <v>467</v>
      </c>
    </row>
    <row r="333" spans="1:9" x14ac:dyDescent="0.25">
      <c r="A333" t="s">
        <v>331</v>
      </c>
      <c r="B333" t="s">
        <v>510</v>
      </c>
      <c r="C333" t="str">
        <f t="shared" si="5"/>
        <v>TAFENOQUINE</v>
      </c>
      <c r="E333" t="b">
        <f>COUNTIF($A$2:A890,MID(A333,1,5)&amp;"*")&gt;1</f>
        <v>0</v>
      </c>
      <c r="F333" t="b">
        <f>COUNTIF($B$2:$B890,MID($A333,1,5)&amp;"*")=1</f>
        <v>0</v>
      </c>
      <c r="I333" t="s">
        <v>468</v>
      </c>
    </row>
    <row r="334" spans="1:9" x14ac:dyDescent="0.25">
      <c r="A334" t="s">
        <v>332</v>
      </c>
      <c r="B334" t="s">
        <v>511</v>
      </c>
      <c r="C334" t="str">
        <f t="shared" si="5"/>
        <v>TAMOXIFEN</v>
      </c>
      <c r="E334" t="b">
        <f>COUNTIF($A$2:A891,MID(A334,1,5)&amp;"*")&gt;1</f>
        <v>0</v>
      </c>
      <c r="F334" t="b">
        <f>COUNTIF($B$2:$B891,MID($A334,1,5)&amp;"*")=1</f>
        <v>0</v>
      </c>
      <c r="I334" t="s">
        <v>469</v>
      </c>
    </row>
    <row r="335" spans="1:9" x14ac:dyDescent="0.25">
      <c r="A335" t="s">
        <v>333</v>
      </c>
      <c r="B335" t="s">
        <v>761</v>
      </c>
      <c r="C335" t="str">
        <f t="shared" si="5"/>
        <v/>
      </c>
      <c r="E335" t="b">
        <f>COUNTIF($A$2:A892,MID(A335,1,5)&amp;"*")&gt;1</f>
        <v>0</v>
      </c>
      <c r="F335" t="b">
        <f>COUNTIF($B$2:$B892,MID($A335,1,5)&amp;"*")=1</f>
        <v>1</v>
      </c>
      <c r="I335" t="s">
        <v>470</v>
      </c>
    </row>
    <row r="336" spans="1:9" x14ac:dyDescent="0.25">
      <c r="A336" t="s">
        <v>334</v>
      </c>
      <c r="B336" t="s">
        <v>762</v>
      </c>
      <c r="C336" t="str">
        <f t="shared" si="5"/>
        <v/>
      </c>
      <c r="E336" t="b">
        <f>COUNTIF($A$2:A893,MID(A336,1,5)&amp;"*")&gt;1</f>
        <v>0</v>
      </c>
      <c r="F336" t="b">
        <f>COUNTIF($B$2:$B893,MID($A336,1,5)&amp;"*")=1</f>
        <v>1</v>
      </c>
      <c r="I336" t="s">
        <v>471</v>
      </c>
    </row>
    <row r="337" spans="1:9" x14ac:dyDescent="0.25">
      <c r="A337" t="s">
        <v>335</v>
      </c>
      <c r="B337" t="s">
        <v>763</v>
      </c>
      <c r="C337" t="str">
        <f t="shared" si="5"/>
        <v/>
      </c>
      <c r="E337" t="b">
        <f>COUNTIF($A$2:A894,MID(A337,1,5)&amp;"*")&gt;1</f>
        <v>0</v>
      </c>
      <c r="F337" t="b">
        <f>COUNTIF($B$2:$B894,MID($A337,1,5)&amp;"*")=1</f>
        <v>0</v>
      </c>
      <c r="I337" t="s">
        <v>472</v>
      </c>
    </row>
    <row r="338" spans="1:9" x14ac:dyDescent="0.25">
      <c r="A338" t="s">
        <v>336</v>
      </c>
      <c r="B338" t="s">
        <v>764</v>
      </c>
      <c r="C338" t="str">
        <f t="shared" si="5"/>
        <v>TELOTRISTAT</v>
      </c>
      <c r="E338" t="b">
        <f>COUNTIF($A$2:A895,MID(A338,1,5)&amp;"*")&gt;1</f>
        <v>0</v>
      </c>
      <c r="F338" t="b">
        <f>COUNTIF($B$2:$B895,MID($A338,1,5)&amp;"*")=1</f>
        <v>0</v>
      </c>
      <c r="I338" t="s">
        <v>473</v>
      </c>
    </row>
    <row r="339" spans="1:9" x14ac:dyDescent="0.25">
      <c r="A339" t="s">
        <v>337</v>
      </c>
      <c r="B339" t="s">
        <v>516</v>
      </c>
      <c r="C339" t="str">
        <f t="shared" si="5"/>
        <v>TEMAZEPAM</v>
      </c>
      <c r="E339" t="b">
        <f>COUNTIF($A$2:A896,MID(A339,1,5)&amp;"*")&gt;1</f>
        <v>0</v>
      </c>
      <c r="F339" t="b">
        <f>COUNTIF($B$2:$B896,MID($A339,1,5)&amp;"*")=1</f>
        <v>0</v>
      </c>
      <c r="I339" t="s">
        <v>474</v>
      </c>
    </row>
    <row r="340" spans="1:9" x14ac:dyDescent="0.25">
      <c r="A340" t="s">
        <v>338</v>
      </c>
      <c r="B340" t="s">
        <v>765</v>
      </c>
      <c r="C340" t="str">
        <f t="shared" si="5"/>
        <v/>
      </c>
      <c r="E340" t="b">
        <f>COUNTIF($A$2:A897,MID(A340,1,5)&amp;"*")&gt;1</f>
        <v>0</v>
      </c>
      <c r="F340" t="b">
        <f>COUNTIF($B$2:$B897,MID($A340,1,5)&amp;"*")=1</f>
        <v>1</v>
      </c>
      <c r="I340" t="s">
        <v>475</v>
      </c>
    </row>
    <row r="341" spans="1:9" x14ac:dyDescent="0.25">
      <c r="A341" t="s">
        <v>339</v>
      </c>
      <c r="B341" t="s">
        <v>766</v>
      </c>
      <c r="C341" t="str">
        <f t="shared" si="5"/>
        <v>TENOFOVIR</v>
      </c>
      <c r="E341" t="b">
        <f>COUNTIF($A$2:A898,MID(A341,1,5)&amp;"*")&gt;1</f>
        <v>0</v>
      </c>
      <c r="F341" t="b">
        <f>COUNTIF($B$2:$B898,MID($A341,1,5)&amp;"*")=1</f>
        <v>0</v>
      </c>
      <c r="I341" t="s">
        <v>476</v>
      </c>
    </row>
    <row r="342" spans="1:9" x14ac:dyDescent="0.25">
      <c r="A342" t="s">
        <v>340</v>
      </c>
      <c r="B342" t="s">
        <v>518</v>
      </c>
      <c r="C342" t="str">
        <f t="shared" si="5"/>
        <v>TERBINAFINE</v>
      </c>
      <c r="E342" t="b">
        <f>COUNTIF($A$2:A899,MID(A342,1,5)&amp;"*")&gt;1</f>
        <v>0</v>
      </c>
      <c r="F342" t="b">
        <f>COUNTIF($B$2:$B899,MID($A342,1,5)&amp;"*")=1</f>
        <v>0</v>
      </c>
      <c r="I342" t="s">
        <v>477</v>
      </c>
    </row>
    <row r="343" spans="1:9" x14ac:dyDescent="0.25">
      <c r="A343" t="s">
        <v>341</v>
      </c>
      <c r="B343" t="s">
        <v>521</v>
      </c>
      <c r="C343" t="str">
        <f t="shared" si="5"/>
        <v>TERIPARATIDE</v>
      </c>
      <c r="E343" t="b">
        <f>COUNTIF($A$2:A900,MID(A343,1,5)&amp;"*")&gt;1</f>
        <v>0</v>
      </c>
      <c r="F343" t="b">
        <f>COUNTIF($B$2:$B900,MID($A343,1,5)&amp;"*")=1</f>
        <v>0</v>
      </c>
      <c r="I343" t="s">
        <v>478</v>
      </c>
    </row>
    <row r="344" spans="1:9" x14ac:dyDescent="0.25">
      <c r="A344" t="s">
        <v>342</v>
      </c>
      <c r="B344" t="s">
        <v>767</v>
      </c>
      <c r="C344" t="str">
        <f t="shared" si="5"/>
        <v/>
      </c>
      <c r="E344" t="b">
        <f>COUNTIF($A$2:A901,MID(A344,1,5)&amp;"*")&gt;1</f>
        <v>0</v>
      </c>
      <c r="F344" t="b">
        <f>COUNTIF($B$2:$B901,MID($A344,1,5)&amp;"*")=1</f>
        <v>0</v>
      </c>
      <c r="I344" t="s">
        <v>479</v>
      </c>
    </row>
    <row r="345" spans="1:9" x14ac:dyDescent="0.25">
      <c r="A345" t="s">
        <v>343</v>
      </c>
      <c r="B345" t="s">
        <v>522</v>
      </c>
      <c r="C345" t="str">
        <f t="shared" si="5"/>
        <v>TESTOSTERONE</v>
      </c>
      <c r="E345" t="b">
        <f>COUNTIF($A$2:A902,MID(A345,1,5)&amp;"*")&gt;1</f>
        <v>0</v>
      </c>
      <c r="F345" t="b">
        <f>COUNTIF($B$2:$B902,MID($A345,1,5)&amp;"*")=1</f>
        <v>0</v>
      </c>
      <c r="I345" t="s">
        <v>480</v>
      </c>
    </row>
    <row r="346" spans="1:9" x14ac:dyDescent="0.25">
      <c r="A346" t="s">
        <v>344</v>
      </c>
      <c r="B346" t="s">
        <v>523</v>
      </c>
      <c r="C346" t="str">
        <f t="shared" si="5"/>
        <v>TETRABENAZINE</v>
      </c>
      <c r="E346" t="b">
        <f>COUNTIF($A$2:A903,MID(A346,1,5)&amp;"*")&gt;1</f>
        <v>0</v>
      </c>
      <c r="F346" t="b">
        <f>COUNTIF($B$2:$B903,MID($A346,1,5)&amp;"*")=1</f>
        <v>0</v>
      </c>
      <c r="I346" t="s">
        <v>481</v>
      </c>
    </row>
    <row r="347" spans="1:9" x14ac:dyDescent="0.25">
      <c r="A347" t="s">
        <v>345</v>
      </c>
      <c r="B347" t="s">
        <v>768</v>
      </c>
      <c r="C347" t="str">
        <f t="shared" si="5"/>
        <v/>
      </c>
      <c r="E347" t="b">
        <f>COUNTIF($A$2:A904,MID(A347,1,5)&amp;"*")&gt;1</f>
        <v>0</v>
      </c>
      <c r="F347" t="b">
        <f>COUNTIF($B$2:$B904,MID($A347,1,5)&amp;"*")=1</f>
        <v>0</v>
      </c>
      <c r="I347" t="s">
        <v>482</v>
      </c>
    </row>
    <row r="348" spans="1:9" x14ac:dyDescent="0.25">
      <c r="A348" t="s">
        <v>346</v>
      </c>
      <c r="B348" t="s">
        <v>524</v>
      </c>
      <c r="C348" t="str">
        <f t="shared" si="5"/>
        <v>TIAGABINE</v>
      </c>
      <c r="E348" t="b">
        <f>COUNTIF($A$2:A905,MID(A348,1,5)&amp;"*")&gt;1</f>
        <v>0</v>
      </c>
      <c r="F348" t="b">
        <f>COUNTIF($B$2:$B905,MID($A348,1,5)&amp;"*")=1</f>
        <v>0</v>
      </c>
      <c r="I348" t="s">
        <v>483</v>
      </c>
    </row>
    <row r="349" spans="1:9" x14ac:dyDescent="0.25">
      <c r="A349" t="s">
        <v>347</v>
      </c>
      <c r="B349" t="s">
        <v>525</v>
      </c>
      <c r="C349" t="str">
        <f t="shared" si="5"/>
        <v>TIBOLONE</v>
      </c>
      <c r="E349" t="b">
        <f>COUNTIF($A$2:A906,MID(A349,1,5)&amp;"*")&gt;1</f>
        <v>0</v>
      </c>
      <c r="F349" t="b">
        <f>COUNTIF($B$2:$B906,MID($A349,1,5)&amp;"*")=1</f>
        <v>0</v>
      </c>
      <c r="I349" t="s">
        <v>484</v>
      </c>
    </row>
    <row r="350" spans="1:9" x14ac:dyDescent="0.25">
      <c r="A350" t="s">
        <v>348</v>
      </c>
      <c r="B350" t="s">
        <v>526</v>
      </c>
      <c r="C350" t="str">
        <f t="shared" si="5"/>
        <v>TIMOLOL</v>
      </c>
      <c r="E350" t="b">
        <f>COUNTIF($A$2:A907,MID(A350,1,5)&amp;"*")&gt;1</f>
        <v>0</v>
      </c>
      <c r="F350" t="b">
        <f>COUNTIF($B$2:$B907,MID($A350,1,5)&amp;"*")=1</f>
        <v>1</v>
      </c>
      <c r="I350" t="s">
        <v>485</v>
      </c>
    </row>
    <row r="351" spans="1:9" x14ac:dyDescent="0.25">
      <c r="A351" t="s">
        <v>349</v>
      </c>
      <c r="B351" t="s">
        <v>530</v>
      </c>
      <c r="C351" t="str">
        <f t="shared" si="5"/>
        <v>TIZANIDINE</v>
      </c>
      <c r="E351" t="b">
        <f>COUNTIF($A$2:A908,MID(A351,1,5)&amp;"*")&gt;1</f>
        <v>0</v>
      </c>
      <c r="F351" t="b">
        <f>COUNTIF($B$2:$B908,MID($A351,1,5)&amp;"*")=1</f>
        <v>1</v>
      </c>
      <c r="I351" t="s">
        <v>486</v>
      </c>
    </row>
    <row r="352" spans="1:9" x14ac:dyDescent="0.25">
      <c r="A352" t="s">
        <v>350</v>
      </c>
      <c r="B352" t="s">
        <v>769</v>
      </c>
      <c r="C352" t="str">
        <f t="shared" si="5"/>
        <v/>
      </c>
      <c r="E352" t="b">
        <f>COUNTIF($A$2:A909,MID(A352,1,5)&amp;"*")&gt;1</f>
        <v>0</v>
      </c>
      <c r="F352" t="b">
        <f>COUNTIF($B$2:$B909,MID($A352,1,5)&amp;"*")=1</f>
        <v>0</v>
      </c>
      <c r="I352" t="s">
        <v>487</v>
      </c>
    </row>
    <row r="353" spans="1:9" x14ac:dyDescent="0.25">
      <c r="A353" t="s">
        <v>351</v>
      </c>
      <c r="B353" t="s">
        <v>534</v>
      </c>
      <c r="C353" t="str">
        <f t="shared" si="5"/>
        <v>TOPIRAMATE</v>
      </c>
      <c r="E353" t="b">
        <f>COUNTIF($A$2:A910,MID(A353,1,5)&amp;"*")&gt;1</f>
        <v>0</v>
      </c>
      <c r="F353" t="b">
        <f>COUNTIF($B$2:$B910,MID($A353,1,5)&amp;"*")=1</f>
        <v>0</v>
      </c>
      <c r="I353" t="s">
        <v>488</v>
      </c>
    </row>
    <row r="354" spans="1:9" x14ac:dyDescent="0.25">
      <c r="A354" t="s">
        <v>352</v>
      </c>
      <c r="B354" t="s">
        <v>535</v>
      </c>
      <c r="C354" t="str">
        <f t="shared" si="5"/>
        <v>TRAMADOL</v>
      </c>
      <c r="E354" t="b">
        <f>COUNTIF($A$2:A911,MID(A354,1,5)&amp;"*")&gt;1</f>
        <v>0</v>
      </c>
      <c r="F354" t="b">
        <f>COUNTIF($B$2:$B911,MID($A354,1,5)&amp;"*")=1</f>
        <v>0</v>
      </c>
      <c r="I354" t="s">
        <v>489</v>
      </c>
    </row>
    <row r="355" spans="1:9" x14ac:dyDescent="0.25">
      <c r="A355" t="s">
        <v>353</v>
      </c>
      <c r="B355" t="s">
        <v>770</v>
      </c>
      <c r="C355" t="str">
        <f t="shared" si="5"/>
        <v/>
      </c>
      <c r="E355" t="b">
        <f>COUNTIF($A$2:A912,MID(A355,1,5)&amp;"*")&gt;1</f>
        <v>0</v>
      </c>
      <c r="F355" t="b">
        <f>COUNTIF($B$2:$B912,MID($A355,1,5)&amp;"*")=1</f>
        <v>0</v>
      </c>
      <c r="I355" t="s">
        <v>490</v>
      </c>
    </row>
    <row r="356" spans="1:9" x14ac:dyDescent="0.25">
      <c r="A356" t="s">
        <v>354</v>
      </c>
      <c r="B356" t="s">
        <v>771</v>
      </c>
      <c r="C356" t="str">
        <f t="shared" si="5"/>
        <v/>
      </c>
      <c r="E356" t="b">
        <f>COUNTIF($A$2:A913,MID(A356,1,5)&amp;"*")&gt;1</f>
        <v>0</v>
      </c>
      <c r="F356" t="b">
        <f>COUNTIF($B$2:$B913,MID($A356,1,5)&amp;"*")=1</f>
        <v>0</v>
      </c>
      <c r="I356" t="s">
        <v>491</v>
      </c>
    </row>
    <row r="357" spans="1:9" x14ac:dyDescent="0.25">
      <c r="A357" t="s">
        <v>355</v>
      </c>
      <c r="B357" t="s">
        <v>772</v>
      </c>
      <c r="C357" t="str">
        <f t="shared" si="5"/>
        <v/>
      </c>
      <c r="E357" t="b">
        <f>COUNTIF($A$2:A914,MID(A357,1,5)&amp;"*")&gt;1</f>
        <v>0</v>
      </c>
      <c r="F357" t="b">
        <f>COUNTIF($B$2:$B914,MID($A357,1,5)&amp;"*")=1</f>
        <v>0</v>
      </c>
      <c r="I357" t="s">
        <v>492</v>
      </c>
    </row>
    <row r="358" spans="1:9" x14ac:dyDescent="0.25">
      <c r="A358" t="s">
        <v>356</v>
      </c>
      <c r="B358" t="s">
        <v>538</v>
      </c>
      <c r="C358" t="str">
        <f t="shared" si="5"/>
        <v>TRIAZOLAM</v>
      </c>
      <c r="E358" t="b">
        <f>COUNTIF($A$2:A915,MID(A358,1,5)&amp;"*")&gt;1</f>
        <v>1</v>
      </c>
      <c r="F358" t="b">
        <f>COUNTIF($B$2:$B915,MID($A358,1,5)&amp;"*")=1</f>
        <v>1</v>
      </c>
      <c r="I358" t="s">
        <v>493</v>
      </c>
    </row>
    <row r="359" spans="1:9" x14ac:dyDescent="0.25">
      <c r="A359" t="s">
        <v>357</v>
      </c>
      <c r="B359" t="s">
        <v>773</v>
      </c>
      <c r="C359" t="str">
        <f t="shared" si="5"/>
        <v/>
      </c>
      <c r="E359" t="b">
        <f>COUNTIF($A$2:A916,MID(A359,1,5)&amp;"*")&gt;1</f>
        <v>1</v>
      </c>
      <c r="F359" t="b">
        <f>COUNTIF($B$2:$B916,MID($A359,1,5)&amp;"*")=1</f>
        <v>1</v>
      </c>
      <c r="I359" t="s">
        <v>494</v>
      </c>
    </row>
    <row r="360" spans="1:9" x14ac:dyDescent="0.25">
      <c r="A360" t="s">
        <v>358</v>
      </c>
      <c r="B360" t="s">
        <v>540</v>
      </c>
      <c r="C360" t="str">
        <f t="shared" si="5"/>
        <v>TRIPTORELIN</v>
      </c>
      <c r="E360" t="b">
        <f>COUNTIF($A$2:A917,MID(A360,1,5)&amp;"*")&gt;1</f>
        <v>1</v>
      </c>
      <c r="F360" t="b">
        <f>COUNTIF($B$2:$B917,MID($A360,1,5)&amp;"*")=1</f>
        <v>0</v>
      </c>
      <c r="I360" t="s">
        <v>495</v>
      </c>
    </row>
    <row r="361" spans="1:9" x14ac:dyDescent="0.25">
      <c r="A361" t="s">
        <v>359</v>
      </c>
      <c r="B361" t="s">
        <v>774</v>
      </c>
      <c r="C361" t="str">
        <f t="shared" si="5"/>
        <v/>
      </c>
      <c r="E361" t="b">
        <f>COUNTIF($A$2:A918,MID(A361,1,5)&amp;"*")&gt;1</f>
        <v>1</v>
      </c>
      <c r="F361" t="b">
        <f>COUNTIF($B$2:$B918,MID($A361,1,5)&amp;"*")=1</f>
        <v>0</v>
      </c>
      <c r="I361" t="s">
        <v>496</v>
      </c>
    </row>
    <row r="362" spans="1:9" x14ac:dyDescent="0.25">
      <c r="A362" t="s">
        <v>360</v>
      </c>
      <c r="B362" t="s">
        <v>775</v>
      </c>
      <c r="C362" t="str">
        <f t="shared" si="5"/>
        <v/>
      </c>
      <c r="E362" t="b">
        <f>COUNTIF($A$2:A919,MID(A362,1,5)&amp;"*")&gt;1</f>
        <v>1</v>
      </c>
      <c r="F362" t="b">
        <f>COUNTIF($B$2:$B919,MID($A362,1,5)&amp;"*")=1</f>
        <v>0</v>
      </c>
      <c r="I362" t="s">
        <v>497</v>
      </c>
    </row>
    <row r="363" spans="1:9" x14ac:dyDescent="0.25">
      <c r="A363" t="s">
        <v>361</v>
      </c>
      <c r="B363" t="s">
        <v>544</v>
      </c>
      <c r="C363" t="str">
        <f t="shared" si="5"/>
        <v>VALPROIC ACID</v>
      </c>
      <c r="E363" t="b">
        <f>COUNTIF($A$2:A920,MID(A363,1,5)&amp;"*")&gt;1</f>
        <v>0</v>
      </c>
      <c r="F363" t="b">
        <f>COUNTIF($B$2:$B920,MID($A363,1,5)&amp;"*")=1</f>
        <v>1</v>
      </c>
      <c r="I363" t="s">
        <v>498</v>
      </c>
    </row>
    <row r="364" spans="1:9" x14ac:dyDescent="0.25">
      <c r="A364" t="s">
        <v>362</v>
      </c>
      <c r="B364" t="s">
        <v>776</v>
      </c>
      <c r="C364" t="str">
        <f t="shared" si="5"/>
        <v/>
      </c>
      <c r="E364" t="b">
        <f>COUNTIF($A$2:A921,MID(A364,1,5)&amp;"*")&gt;1</f>
        <v>0</v>
      </c>
      <c r="F364" t="b">
        <f>COUNTIF($B$2:$B921,MID($A364,1,5)&amp;"*")=1</f>
        <v>0</v>
      </c>
      <c r="I364" t="s">
        <v>499</v>
      </c>
    </row>
    <row r="365" spans="1:9" x14ac:dyDescent="0.25">
      <c r="A365" t="s">
        <v>363</v>
      </c>
      <c r="B365" t="s">
        <v>547</v>
      </c>
      <c r="C365" t="str">
        <f t="shared" si="5"/>
        <v>VARENICLINE</v>
      </c>
      <c r="E365" t="b">
        <f>COUNTIF($A$2:A922,MID(A365,1,5)&amp;"*")&gt;1</f>
        <v>0</v>
      </c>
      <c r="F365" t="b">
        <f>COUNTIF($B$2:$B922,MID($A365,1,5)&amp;"*")=1</f>
        <v>1</v>
      </c>
      <c r="I365" t="s">
        <v>502</v>
      </c>
    </row>
    <row r="366" spans="1:9" x14ac:dyDescent="0.25">
      <c r="A366" t="s">
        <v>364</v>
      </c>
      <c r="B366" t="s">
        <v>777</v>
      </c>
      <c r="C366" t="str">
        <f t="shared" si="5"/>
        <v/>
      </c>
      <c r="E366" t="b">
        <f>COUNTIF($A$2:A923,MID(A366,1,5)&amp;"*")&gt;1</f>
        <v>0</v>
      </c>
      <c r="F366" t="b">
        <f>COUNTIF($B$2:$B923,MID($A366,1,5)&amp;"*")=1</f>
        <v>0</v>
      </c>
      <c r="I366" t="s">
        <v>503</v>
      </c>
    </row>
    <row r="367" spans="1:9" x14ac:dyDescent="0.25">
      <c r="A367" t="s">
        <v>365</v>
      </c>
      <c r="B367" t="s">
        <v>778</v>
      </c>
      <c r="C367" t="str">
        <f t="shared" si="5"/>
        <v/>
      </c>
      <c r="E367" t="b">
        <f>COUNTIF($A$2:A924,MID(A367,1,5)&amp;"*")&gt;1</f>
        <v>0</v>
      </c>
      <c r="F367" t="b">
        <f>COUNTIF($B$2:$B924,MID($A367,1,5)&amp;"*")=1</f>
        <v>0</v>
      </c>
      <c r="I367" t="s">
        <v>504</v>
      </c>
    </row>
    <row r="368" spans="1:9" x14ac:dyDescent="0.25">
      <c r="A368" t="s">
        <v>366</v>
      </c>
      <c r="B368" t="s">
        <v>779</v>
      </c>
      <c r="C368" t="str">
        <f t="shared" si="5"/>
        <v/>
      </c>
      <c r="E368" t="b">
        <f>COUNTIF($A$2:A925,MID(A368,1,5)&amp;"*")&gt;1</f>
        <v>0</v>
      </c>
      <c r="F368" t="b">
        <f>COUNTIF($B$2:$B925,MID($A368,1,5)&amp;"*")=1</f>
        <v>1</v>
      </c>
      <c r="I368" t="s">
        <v>505</v>
      </c>
    </row>
    <row r="369" spans="1:9" x14ac:dyDescent="0.25">
      <c r="A369" t="s">
        <v>367</v>
      </c>
      <c r="B369" t="s">
        <v>549</v>
      </c>
      <c r="C369" t="str">
        <f t="shared" si="5"/>
        <v>ZAFIRLUKAST</v>
      </c>
      <c r="E369" t="b">
        <f>COUNTIF($A$2:A926,MID(A369,1,5)&amp;"*")&gt;1</f>
        <v>0</v>
      </c>
      <c r="F369" t="b">
        <f>COUNTIF($B$2:$B926,MID($A369,1,5)&amp;"*")=1</f>
        <v>0</v>
      </c>
      <c r="I369" t="s">
        <v>506</v>
      </c>
    </row>
    <row r="370" spans="1:9" x14ac:dyDescent="0.25">
      <c r="A370" t="s">
        <v>368</v>
      </c>
      <c r="B370" t="s">
        <v>550</v>
      </c>
      <c r="C370" t="str">
        <f t="shared" si="5"/>
        <v>ZALEPLON</v>
      </c>
      <c r="E370" t="b">
        <f>COUNTIF($A$2:A927,MID(A370,1,5)&amp;"*")&gt;1</f>
        <v>0</v>
      </c>
      <c r="F370" t="b">
        <f>COUNTIF($B$2:$B927,MID($A370,1,5)&amp;"*")=1</f>
        <v>0</v>
      </c>
      <c r="I370" t="s">
        <v>507</v>
      </c>
    </row>
    <row r="371" spans="1:9" x14ac:dyDescent="0.25">
      <c r="A371" t="s">
        <v>369</v>
      </c>
      <c r="B371" t="s">
        <v>551</v>
      </c>
      <c r="C371" t="str">
        <f t="shared" si="5"/>
        <v>ZICONOTIDE</v>
      </c>
      <c r="E371" t="b">
        <f>COUNTIF($A$2:A928,MID(A371,1,5)&amp;"*")&gt;1</f>
        <v>0</v>
      </c>
      <c r="F371" t="b">
        <f>COUNTIF($B$2:$B928,MID($A371,1,5)&amp;"*")=1</f>
        <v>1</v>
      </c>
      <c r="I371" t="s">
        <v>508</v>
      </c>
    </row>
    <row r="372" spans="1:9" x14ac:dyDescent="0.25">
      <c r="A372" t="s">
        <v>370</v>
      </c>
      <c r="B372" t="s">
        <v>780</v>
      </c>
      <c r="C372" t="str">
        <f t="shared" si="5"/>
        <v/>
      </c>
      <c r="E372" t="b">
        <f>COUNTIF($A$2:A929,MID(A372,1,5)&amp;"*")&gt;1</f>
        <v>1</v>
      </c>
      <c r="F372" t="b">
        <f>COUNTIF($B$2:$B929,MID($A372,1,5)&amp;"*")=1</f>
        <v>1</v>
      </c>
      <c r="I372" t="s">
        <v>509</v>
      </c>
    </row>
    <row r="373" spans="1:9" x14ac:dyDescent="0.25">
      <c r="A373" t="s">
        <v>371</v>
      </c>
      <c r="B373" t="s">
        <v>781</v>
      </c>
      <c r="C373" t="str">
        <f t="shared" si="5"/>
        <v/>
      </c>
      <c r="E373" t="b">
        <f>COUNTIF($A$2:A930,MID(A373,1,5)&amp;"*")&gt;1</f>
        <v>1</v>
      </c>
      <c r="F373" t="b">
        <f>COUNTIF($B$2:$B930,MID($A373,1,5)&amp;"*")=1</f>
        <v>1</v>
      </c>
      <c r="I373" t="s">
        <v>510</v>
      </c>
    </row>
    <row r="374" spans="1:9" x14ac:dyDescent="0.25">
      <c r="A374" t="s">
        <v>372</v>
      </c>
      <c r="B374" t="s">
        <v>553</v>
      </c>
      <c r="C374" t="str">
        <f t="shared" si="5"/>
        <v>ZOLEDRONIC ACID</v>
      </c>
      <c r="E374" t="b">
        <f>COUNTIF($A$2:A931,MID(A374,1,5)&amp;"*")&gt;1</f>
        <v>0</v>
      </c>
      <c r="F374" t="b">
        <f>COUNTIF($B$2:$B931,MID($A374,1,5)&amp;"*")=1</f>
        <v>1</v>
      </c>
      <c r="I374" t="s">
        <v>511</v>
      </c>
    </row>
    <row r="375" spans="1:9" x14ac:dyDescent="0.25">
      <c r="A375" t="s">
        <v>373</v>
      </c>
      <c r="B375" t="s">
        <v>554</v>
      </c>
      <c r="C375" t="str">
        <f t="shared" si="5"/>
        <v>ZOLPIDEM</v>
      </c>
      <c r="E375" t="b">
        <f>COUNTIF($A$2:A932,MID(A375,1,5)&amp;"*")&gt;1</f>
        <v>0</v>
      </c>
      <c r="F375" t="b">
        <f>COUNTIF($B$2:$B932,MID($A375,1,5)&amp;"*")=1</f>
        <v>0</v>
      </c>
      <c r="I375" t="s">
        <v>512</v>
      </c>
    </row>
    <row r="376" spans="1:9" x14ac:dyDescent="0.25">
      <c r="A376" t="s">
        <v>374</v>
      </c>
      <c r="B376" t="s">
        <v>555</v>
      </c>
      <c r="C376" t="str">
        <f t="shared" si="5"/>
        <v>ZONISAMIDE</v>
      </c>
      <c r="E376" t="b">
        <f>COUNTIF($A$2:A933,MID(A376,1,5)&amp;"*")&gt;1</f>
        <v>0</v>
      </c>
      <c r="F376" t="b">
        <f>COUNTIF($B$2:$B933,MID($A376,1,5)&amp;"*")=1</f>
        <v>1</v>
      </c>
      <c r="I376" t="s">
        <v>513</v>
      </c>
    </row>
    <row r="377" spans="1:9" x14ac:dyDescent="0.25">
      <c r="A377" t="s">
        <v>375</v>
      </c>
      <c r="B377" t="s">
        <v>557</v>
      </c>
      <c r="C377" t="str">
        <f t="shared" si="5"/>
        <v>ZUCLOPENTHIXOL</v>
      </c>
      <c r="E377" t="b">
        <f>COUNTIF($A$2:A934,MID(A377,1,5)&amp;"*")&gt;1</f>
        <v>0</v>
      </c>
      <c r="F377" t="b">
        <f>COUNTIF($B$2:$B934,MID($A377,1,5)&amp;"*")=1</f>
        <v>1</v>
      </c>
      <c r="I377" t="s">
        <v>514</v>
      </c>
    </row>
    <row r="378" spans="1:9" x14ac:dyDescent="0.25">
      <c r="A378" t="s">
        <v>376</v>
      </c>
      <c r="C378" t="str">
        <f t="shared" si="5"/>
        <v/>
      </c>
      <c r="E378" t="b">
        <f>COUNTIF($A$2:A935,MID(A378,1,5)&amp;"*")&gt;1</f>
        <v>0</v>
      </c>
      <c r="F378" t="b">
        <f>COUNTIF($B$2:$B935,MID($A378,1,5)&amp;"*")=1</f>
        <v>0</v>
      </c>
      <c r="I378" t="s">
        <v>515</v>
      </c>
    </row>
    <row r="379" spans="1:9" x14ac:dyDescent="0.25">
      <c r="A379" t="s">
        <v>377</v>
      </c>
      <c r="C379" t="str">
        <f t="shared" si="5"/>
        <v/>
      </c>
      <c r="E379" t="b">
        <f>COUNTIF($A$2:A936,MID(A379,1,5)&amp;"*")&gt;1</f>
        <v>0</v>
      </c>
      <c r="F379" t="b">
        <f>COUNTIF($B$2:$B936,MID($A379,1,5)&amp;"*")=1</f>
        <v>0</v>
      </c>
      <c r="I379" t="s">
        <v>516</v>
      </c>
    </row>
    <row r="380" spans="1:9" x14ac:dyDescent="0.25">
      <c r="A380" t="s">
        <v>378</v>
      </c>
      <c r="C380" t="str">
        <f t="shared" si="5"/>
        <v/>
      </c>
      <c r="E380" t="b">
        <f>COUNTIF($A$2:A937,MID(A380,1,5)&amp;"*")&gt;1</f>
        <v>0</v>
      </c>
      <c r="F380" t="b">
        <f>COUNTIF($B$2:$B937,MID($A380,1,5)&amp;"*")=1</f>
        <v>0</v>
      </c>
      <c r="I380" t="s">
        <v>517</v>
      </c>
    </row>
    <row r="381" spans="1:9" x14ac:dyDescent="0.25">
      <c r="A381" t="s">
        <v>379</v>
      </c>
      <c r="C381" t="str">
        <f t="shared" si="5"/>
        <v/>
      </c>
      <c r="E381" t="b">
        <f>COUNTIF($A$2:A938,MID(A381,1,5)&amp;"*")&gt;1</f>
        <v>0</v>
      </c>
      <c r="F381" t="b">
        <f>COUNTIF($B$2:$B938,MID($A381,1,5)&amp;"*")=1</f>
        <v>1</v>
      </c>
      <c r="I381" t="s">
        <v>518</v>
      </c>
    </row>
    <row r="382" spans="1:9" x14ac:dyDescent="0.25">
      <c r="A382" t="s">
        <v>380</v>
      </c>
      <c r="C382" t="str">
        <f t="shared" si="5"/>
        <v/>
      </c>
      <c r="E382" t="b">
        <f>COUNTIF($A$2:A939,MID(A382,1,5)&amp;"*")&gt;1</f>
        <v>0</v>
      </c>
      <c r="F382" t="b">
        <f>COUNTIF($B$2:$B939,MID($A382,1,5)&amp;"*")=1</f>
        <v>0</v>
      </c>
      <c r="I382" t="s">
        <v>519</v>
      </c>
    </row>
    <row r="383" spans="1:9" x14ac:dyDescent="0.25">
      <c r="A383" t="s">
        <v>381</v>
      </c>
      <c r="C383" t="str">
        <f t="shared" si="5"/>
        <v/>
      </c>
      <c r="E383" t="b">
        <f>COUNTIF($A$2:A940,MID(A383,1,5)&amp;"*")&gt;1</f>
        <v>0</v>
      </c>
      <c r="F383" t="b">
        <f>COUNTIF($B$2:$B940,MID($A383,1,5)&amp;"*")=1</f>
        <v>0</v>
      </c>
      <c r="I383" t="s">
        <v>520</v>
      </c>
    </row>
    <row r="384" spans="1:9" x14ac:dyDescent="0.25">
      <c r="A384" t="s">
        <v>382</v>
      </c>
      <c r="C384" t="str">
        <f t="shared" si="5"/>
        <v/>
      </c>
      <c r="E384" t="b">
        <f>COUNTIF($A$2:A941,MID(A384,1,5)&amp;"*")&gt;1</f>
        <v>0</v>
      </c>
      <c r="F384" t="b">
        <f>COUNTIF($B$2:$B941,MID($A384,1,5)&amp;"*")=1</f>
        <v>1</v>
      </c>
      <c r="I384" t="s">
        <v>521</v>
      </c>
    </row>
    <row r="385" spans="1:9" x14ac:dyDescent="0.25">
      <c r="A385" t="s">
        <v>383</v>
      </c>
      <c r="C385" t="str">
        <f t="shared" si="5"/>
        <v/>
      </c>
      <c r="E385" t="b">
        <f>COUNTIF($A$2:A942,MID(A385,1,5)&amp;"*")&gt;1</f>
        <v>0</v>
      </c>
      <c r="F385" t="b">
        <f>COUNTIF($B$2:$B942,MID($A385,1,5)&amp;"*")=1</f>
        <v>0</v>
      </c>
      <c r="I385" t="s">
        <v>522</v>
      </c>
    </row>
    <row r="386" spans="1:9" x14ac:dyDescent="0.25">
      <c r="A386" t="s">
        <v>384</v>
      </c>
      <c r="C386" t="str">
        <f t="shared" si="5"/>
        <v/>
      </c>
      <c r="E386" t="b">
        <f>COUNTIF($A$2:A943,MID(A386,1,5)&amp;"*")&gt;1</f>
        <v>0</v>
      </c>
      <c r="F386" t="b">
        <f>COUNTIF($B$2:$B943,MID($A386,1,5)&amp;"*")=1</f>
        <v>1</v>
      </c>
      <c r="I386" t="s">
        <v>523</v>
      </c>
    </row>
    <row r="387" spans="1:9" x14ac:dyDescent="0.25">
      <c r="A387" t="s">
        <v>385</v>
      </c>
      <c r="C387" t="str">
        <f t="shared" ref="C387:C450" si="6">IF(B387="","",IFERROR(VLOOKUP(MID(B387,1,5)&amp;"*",$A$2:$A$559,1,0),""))</f>
        <v/>
      </c>
      <c r="E387" t="b">
        <f>COUNTIF($A$2:A944,MID(A387,1,5)&amp;"*")&gt;1</f>
        <v>0</v>
      </c>
      <c r="F387" t="b">
        <f>COUNTIF($B$2:$B944,MID($A387,1,5)&amp;"*")=1</f>
        <v>0</v>
      </c>
      <c r="I387" t="s">
        <v>524</v>
      </c>
    </row>
    <row r="388" spans="1:9" x14ac:dyDescent="0.25">
      <c r="A388" t="s">
        <v>386</v>
      </c>
      <c r="C388" t="str">
        <f t="shared" si="6"/>
        <v/>
      </c>
      <c r="E388" t="b">
        <f>COUNTIF($A$2:A945,MID(A388,1,5)&amp;"*")&gt;1</f>
        <v>1</v>
      </c>
      <c r="F388" t="b">
        <f>COUNTIF($B$2:$B945,MID($A388,1,5)&amp;"*")=1</f>
        <v>1</v>
      </c>
      <c r="I388" t="s">
        <v>525</v>
      </c>
    </row>
    <row r="389" spans="1:9" x14ac:dyDescent="0.25">
      <c r="A389" t="s">
        <v>387</v>
      </c>
      <c r="C389" t="str">
        <f t="shared" si="6"/>
        <v/>
      </c>
      <c r="E389" t="b">
        <f>COUNTIF($A$2:A946,MID(A389,1,5)&amp;"*")&gt;1</f>
        <v>1</v>
      </c>
      <c r="F389" t="b">
        <f>COUNTIF($B$2:$B946,MID($A389,1,5)&amp;"*")=1</f>
        <v>1</v>
      </c>
      <c r="I389" t="s">
        <v>526</v>
      </c>
    </row>
    <row r="390" spans="1:9" x14ac:dyDescent="0.25">
      <c r="A390" t="s">
        <v>388</v>
      </c>
      <c r="C390" t="str">
        <f t="shared" si="6"/>
        <v/>
      </c>
      <c r="E390" t="b">
        <f>COUNTIF($A$2:A947,MID(A390,1,5)&amp;"*")&gt;1</f>
        <v>0</v>
      </c>
      <c r="F390" t="b">
        <f>COUNTIF($B$2:$B947,MID($A390,1,5)&amp;"*")=1</f>
        <v>0</v>
      </c>
      <c r="I390" t="s">
        <v>527</v>
      </c>
    </row>
    <row r="391" spans="1:9" x14ac:dyDescent="0.25">
      <c r="A391" t="s">
        <v>389</v>
      </c>
      <c r="C391" t="str">
        <f t="shared" si="6"/>
        <v/>
      </c>
      <c r="E391" t="b">
        <f>COUNTIF($A$2:A948,MID(A391,1,5)&amp;"*")&gt;1</f>
        <v>0</v>
      </c>
      <c r="F391" t="b">
        <f>COUNTIF($B$2:$B948,MID($A391,1,5)&amp;"*")=1</f>
        <v>0</v>
      </c>
      <c r="I391" t="s">
        <v>528</v>
      </c>
    </row>
    <row r="392" spans="1:9" x14ac:dyDescent="0.25">
      <c r="A392" t="s">
        <v>390</v>
      </c>
      <c r="C392" t="str">
        <f t="shared" si="6"/>
        <v/>
      </c>
      <c r="E392" t="b">
        <f>COUNTIF($A$2:A949,MID(A392,1,5)&amp;"*")&gt;1</f>
        <v>0</v>
      </c>
      <c r="F392" t="b">
        <f>COUNTIF($B$2:$B949,MID($A392,1,5)&amp;"*")=1</f>
        <v>1</v>
      </c>
      <c r="I392" t="s">
        <v>529</v>
      </c>
    </row>
    <row r="393" spans="1:9" x14ac:dyDescent="0.25">
      <c r="A393" t="s">
        <v>391</v>
      </c>
      <c r="C393" t="str">
        <f t="shared" si="6"/>
        <v/>
      </c>
      <c r="E393" t="b">
        <f>COUNTIF($A$2:A950,MID(A393,1,5)&amp;"*")&gt;1</f>
        <v>0</v>
      </c>
      <c r="F393" t="b">
        <f>COUNTIF($B$2:$B950,MID($A393,1,5)&amp;"*")=1</f>
        <v>0</v>
      </c>
      <c r="I393" t="s">
        <v>530</v>
      </c>
    </row>
    <row r="394" spans="1:9" x14ac:dyDescent="0.25">
      <c r="A394" t="s">
        <v>392</v>
      </c>
      <c r="C394" t="str">
        <f t="shared" si="6"/>
        <v/>
      </c>
      <c r="E394" t="b">
        <f>COUNTIF($A$2:A951,MID(A394,1,5)&amp;"*")&gt;1</f>
        <v>0</v>
      </c>
      <c r="F394" t="b">
        <f>COUNTIF($B$2:$B951,MID($A394,1,5)&amp;"*")=1</f>
        <v>0</v>
      </c>
      <c r="I394" t="s">
        <v>531</v>
      </c>
    </row>
    <row r="395" spans="1:9" x14ac:dyDescent="0.25">
      <c r="A395" t="s">
        <v>393</v>
      </c>
      <c r="C395" t="str">
        <f t="shared" si="6"/>
        <v/>
      </c>
      <c r="E395" t="b">
        <f>COUNTIF($A$2:A952,MID(A395,1,5)&amp;"*")&gt;1</f>
        <v>0</v>
      </c>
      <c r="F395" t="b">
        <f>COUNTIF($B$2:$B952,MID($A395,1,5)&amp;"*")=1</f>
        <v>1</v>
      </c>
      <c r="I395" t="s">
        <v>532</v>
      </c>
    </row>
    <row r="396" spans="1:9" x14ac:dyDescent="0.25">
      <c r="A396" t="s">
        <v>394</v>
      </c>
      <c r="C396" t="str">
        <f t="shared" si="6"/>
        <v/>
      </c>
      <c r="E396" t="b">
        <f>COUNTIF($A$2:A953,MID(A396,1,5)&amp;"*")&gt;1</f>
        <v>0</v>
      </c>
      <c r="F396" t="b">
        <f>COUNTIF($B$2:$B953,MID($A396,1,5)&amp;"*")=1</f>
        <v>1</v>
      </c>
      <c r="I396" t="s">
        <v>533</v>
      </c>
    </row>
    <row r="397" spans="1:9" x14ac:dyDescent="0.25">
      <c r="A397" t="s">
        <v>395</v>
      </c>
      <c r="C397" t="str">
        <f t="shared" si="6"/>
        <v/>
      </c>
      <c r="E397" t="b">
        <f>COUNTIF($A$2:A954,MID(A397,1,5)&amp;"*")&gt;1</f>
        <v>0</v>
      </c>
      <c r="F397" t="b">
        <f>COUNTIF($B$2:$B954,MID($A397,1,5)&amp;"*")=1</f>
        <v>0</v>
      </c>
      <c r="I397" t="s">
        <v>534</v>
      </c>
    </row>
    <row r="398" spans="1:9" x14ac:dyDescent="0.25">
      <c r="A398" t="s">
        <v>396</v>
      </c>
      <c r="C398" t="str">
        <f t="shared" si="6"/>
        <v/>
      </c>
      <c r="E398" t="b">
        <f>COUNTIF($A$2:A955,MID(A398,1,5)&amp;"*")&gt;1</f>
        <v>0</v>
      </c>
      <c r="F398" t="b">
        <f>COUNTIF($B$2:$B955,MID($A398,1,5)&amp;"*")=1</f>
        <v>1</v>
      </c>
      <c r="I398" t="s">
        <v>535</v>
      </c>
    </row>
    <row r="399" spans="1:9" x14ac:dyDescent="0.25">
      <c r="A399" t="s">
        <v>397</v>
      </c>
      <c r="C399" t="str">
        <f t="shared" si="6"/>
        <v/>
      </c>
      <c r="E399" t="b">
        <f>COUNTIF($A$2:A956,MID(A399,1,5)&amp;"*")&gt;1</f>
        <v>0</v>
      </c>
      <c r="F399" t="b">
        <f>COUNTIF($B$2:$B956,MID($A399,1,5)&amp;"*")=1</f>
        <v>0</v>
      </c>
      <c r="I399" t="s">
        <v>536</v>
      </c>
    </row>
    <row r="400" spans="1:9" x14ac:dyDescent="0.25">
      <c r="A400" t="s">
        <v>398</v>
      </c>
      <c r="C400" t="str">
        <f t="shared" si="6"/>
        <v/>
      </c>
      <c r="E400" t="b">
        <f>COUNTIF($A$2:A957,MID(A400,1,5)&amp;"*")&gt;1</f>
        <v>0</v>
      </c>
      <c r="F400" t="b">
        <f>COUNTIF($B$2:$B957,MID($A400,1,5)&amp;"*")=1</f>
        <v>0</v>
      </c>
      <c r="I400" t="s">
        <v>537</v>
      </c>
    </row>
    <row r="401" spans="1:9" x14ac:dyDescent="0.25">
      <c r="A401" t="s">
        <v>399</v>
      </c>
      <c r="C401" t="str">
        <f t="shared" si="6"/>
        <v/>
      </c>
      <c r="E401" t="b">
        <f>COUNTIF($A$2:A958,MID(A401,1,5)&amp;"*")&gt;1</f>
        <v>1</v>
      </c>
      <c r="F401" t="b">
        <f>COUNTIF($B$2:$B958,MID($A401,1,5)&amp;"*")=1</f>
        <v>1</v>
      </c>
      <c r="I401" t="s">
        <v>538</v>
      </c>
    </row>
    <row r="402" spans="1:9" x14ac:dyDescent="0.25">
      <c r="A402" t="s">
        <v>400</v>
      </c>
      <c r="C402" t="str">
        <f t="shared" si="6"/>
        <v/>
      </c>
      <c r="E402" t="b">
        <f>COUNTIF($A$2:A959,MID(A402,1,5)&amp;"*")&gt;1</f>
        <v>1</v>
      </c>
      <c r="F402" t="b">
        <f>COUNTIF($B$2:$B959,MID($A402,1,5)&amp;"*")=1</f>
        <v>1</v>
      </c>
      <c r="I402" t="s">
        <v>539</v>
      </c>
    </row>
    <row r="403" spans="1:9" x14ac:dyDescent="0.25">
      <c r="A403" t="s">
        <v>401</v>
      </c>
      <c r="C403" t="str">
        <f t="shared" si="6"/>
        <v/>
      </c>
      <c r="E403" t="b">
        <f>COUNTIF($A$2:A960,MID(A403,1,5)&amp;"*")&gt;1</f>
        <v>0</v>
      </c>
      <c r="F403" t="b">
        <f>COUNTIF($B$2:$B960,MID($A403,1,5)&amp;"*")=1</f>
        <v>1</v>
      </c>
      <c r="I403" t="s">
        <v>540</v>
      </c>
    </row>
    <row r="404" spans="1:9" x14ac:dyDescent="0.25">
      <c r="A404" t="s">
        <v>402</v>
      </c>
      <c r="C404" t="str">
        <f t="shared" si="6"/>
        <v/>
      </c>
      <c r="E404" t="b">
        <f>COUNTIF($A$2:A961,MID(A404,1,5)&amp;"*")&gt;1</f>
        <v>0</v>
      </c>
      <c r="F404" t="b">
        <f>COUNTIF($B$2:$B961,MID($A404,1,5)&amp;"*")=1</f>
        <v>0</v>
      </c>
      <c r="I404" t="s">
        <v>541</v>
      </c>
    </row>
    <row r="405" spans="1:9" x14ac:dyDescent="0.25">
      <c r="A405" t="s">
        <v>403</v>
      </c>
      <c r="C405" t="str">
        <f t="shared" si="6"/>
        <v/>
      </c>
      <c r="E405" t="b">
        <f>COUNTIF($A$2:A962,MID(A405,1,5)&amp;"*")&gt;1</f>
        <v>0</v>
      </c>
      <c r="F405" t="b">
        <f>COUNTIF($B$2:$B962,MID($A405,1,5)&amp;"*")=1</f>
        <v>1</v>
      </c>
      <c r="I405" t="s">
        <v>542</v>
      </c>
    </row>
    <row r="406" spans="1:9" x14ac:dyDescent="0.25">
      <c r="A406" t="s">
        <v>404</v>
      </c>
      <c r="C406" t="str">
        <f t="shared" si="6"/>
        <v/>
      </c>
      <c r="E406" t="b">
        <f>COUNTIF($A$2:A963,MID(A406,1,5)&amp;"*")&gt;1</f>
        <v>0</v>
      </c>
      <c r="F406" t="b">
        <f>COUNTIF($B$2:$B963,MID($A406,1,5)&amp;"*")=1</f>
        <v>0</v>
      </c>
      <c r="I406" t="s">
        <v>543</v>
      </c>
    </row>
    <row r="407" spans="1:9" x14ac:dyDescent="0.25">
      <c r="A407" t="s">
        <v>405</v>
      </c>
      <c r="C407" t="str">
        <f t="shared" si="6"/>
        <v/>
      </c>
      <c r="E407" t="b">
        <f>COUNTIF($A$2:A964,MID(A407,1,5)&amp;"*")&gt;1</f>
        <v>0</v>
      </c>
      <c r="F407" t="b">
        <f>COUNTIF($B$2:$B964,MID($A407,1,5)&amp;"*")=1</f>
        <v>0</v>
      </c>
      <c r="I407" t="s">
        <v>546</v>
      </c>
    </row>
    <row r="408" spans="1:9" x14ac:dyDescent="0.25">
      <c r="A408" t="s">
        <v>406</v>
      </c>
      <c r="C408" t="str">
        <f t="shared" si="6"/>
        <v/>
      </c>
      <c r="E408" t="b">
        <f>COUNTIF($A$2:A965,MID(A408,1,5)&amp;"*")&gt;1</f>
        <v>0</v>
      </c>
      <c r="F408" t="b">
        <f>COUNTIF($B$2:$B965,MID($A408,1,5)&amp;"*")=1</f>
        <v>1</v>
      </c>
      <c r="I408" t="s">
        <v>547</v>
      </c>
    </row>
    <row r="409" spans="1:9" x14ac:dyDescent="0.25">
      <c r="A409" t="s">
        <v>407</v>
      </c>
      <c r="C409" t="str">
        <f t="shared" si="6"/>
        <v/>
      </c>
      <c r="E409" t="b">
        <f>COUNTIF($A$2:A966,MID(A409,1,5)&amp;"*")&gt;1</f>
        <v>0</v>
      </c>
      <c r="F409" t="b">
        <f>COUNTIF($B$2:$B966,MID($A409,1,5)&amp;"*")=1</f>
        <v>0</v>
      </c>
      <c r="I409" t="s">
        <v>548</v>
      </c>
    </row>
    <row r="410" spans="1:9" x14ac:dyDescent="0.25">
      <c r="A410" t="s">
        <v>408</v>
      </c>
      <c r="C410" t="str">
        <f t="shared" si="6"/>
        <v/>
      </c>
      <c r="E410" t="b">
        <f>COUNTIF($A$2:A967,MID(A410,1,5)&amp;"*")&gt;1</f>
        <v>0</v>
      </c>
      <c r="F410" t="b">
        <f>COUNTIF($B$2:$B967,MID($A410,1,5)&amp;"*")=1</f>
        <v>0</v>
      </c>
      <c r="I410" t="s">
        <v>549</v>
      </c>
    </row>
    <row r="411" spans="1:9" x14ac:dyDescent="0.25">
      <c r="A411" t="s">
        <v>409</v>
      </c>
      <c r="C411" t="str">
        <f t="shared" si="6"/>
        <v/>
      </c>
      <c r="E411" t="b">
        <f>COUNTIF($A$2:A968,MID(A411,1,5)&amp;"*")&gt;1</f>
        <v>1</v>
      </c>
      <c r="F411" t="b">
        <f>COUNTIF($B$2:$B968,MID($A411,1,5)&amp;"*")=1</f>
        <v>1</v>
      </c>
      <c r="I411" t="s">
        <v>550</v>
      </c>
    </row>
    <row r="412" spans="1:9" x14ac:dyDescent="0.25">
      <c r="A412" t="s">
        <v>410</v>
      </c>
      <c r="C412" t="str">
        <f t="shared" si="6"/>
        <v/>
      </c>
      <c r="E412" t="b">
        <f>COUNTIF($A$2:A969,MID(A412,1,5)&amp;"*")&gt;1</f>
        <v>1</v>
      </c>
      <c r="F412" t="b">
        <f>COUNTIF($B$2:$B969,MID($A412,1,5)&amp;"*")=1</f>
        <v>1</v>
      </c>
      <c r="I412" t="s">
        <v>551</v>
      </c>
    </row>
    <row r="413" spans="1:9" x14ac:dyDescent="0.25">
      <c r="A413" t="s">
        <v>411</v>
      </c>
      <c r="C413" t="str">
        <f t="shared" si="6"/>
        <v/>
      </c>
      <c r="E413" t="b">
        <f>COUNTIF($A$2:A970,MID(A413,1,5)&amp;"*")&gt;1</f>
        <v>0</v>
      </c>
      <c r="F413" t="b">
        <f>COUNTIF($B$2:$B970,MID($A413,1,5)&amp;"*")=1</f>
        <v>0</v>
      </c>
      <c r="I413" t="s">
        <v>552</v>
      </c>
    </row>
    <row r="414" spans="1:9" x14ac:dyDescent="0.25">
      <c r="A414" t="s">
        <v>412</v>
      </c>
      <c r="C414" t="str">
        <f t="shared" si="6"/>
        <v/>
      </c>
      <c r="E414" t="b">
        <f>COUNTIF($A$2:A971,MID(A414,1,5)&amp;"*")&gt;1</f>
        <v>0</v>
      </c>
      <c r="F414" t="b">
        <f>COUNTIF($B$2:$B971,MID($A414,1,5)&amp;"*")=1</f>
        <v>0</v>
      </c>
      <c r="I414" t="s">
        <v>553</v>
      </c>
    </row>
    <row r="415" spans="1:9" x14ac:dyDescent="0.25">
      <c r="A415" t="s">
        <v>413</v>
      </c>
      <c r="C415" t="str">
        <f t="shared" si="6"/>
        <v/>
      </c>
      <c r="E415" t="b">
        <f>COUNTIF($A$2:A972,MID(A415,1,5)&amp;"*")&gt;1</f>
        <v>0</v>
      </c>
      <c r="F415" t="b">
        <f>COUNTIF($B$2:$B972,MID($A415,1,5)&amp;"*")=1</f>
        <v>0</v>
      </c>
      <c r="I415" t="s">
        <v>554</v>
      </c>
    </row>
    <row r="416" spans="1:9" x14ac:dyDescent="0.25">
      <c r="A416" t="s">
        <v>414</v>
      </c>
      <c r="C416" t="str">
        <f t="shared" si="6"/>
        <v/>
      </c>
      <c r="E416" t="b">
        <f>COUNTIF($A$2:A973,MID(A416,1,5)&amp;"*")&gt;1</f>
        <v>0</v>
      </c>
      <c r="F416" t="b">
        <f>COUNTIF($B$2:$B973,MID($A416,1,5)&amp;"*")=1</f>
        <v>0</v>
      </c>
      <c r="I416" t="s">
        <v>555</v>
      </c>
    </row>
    <row r="417" spans="1:9" x14ac:dyDescent="0.25">
      <c r="A417" t="s">
        <v>415</v>
      </c>
      <c r="C417" t="str">
        <f t="shared" si="6"/>
        <v/>
      </c>
      <c r="E417" t="b">
        <f>COUNTIF($A$2:A974,MID(A417,1,5)&amp;"*")&gt;1</f>
        <v>0</v>
      </c>
      <c r="F417" t="b">
        <f>COUNTIF($B$2:$B974,MID($A417,1,5)&amp;"*")=1</f>
        <v>1</v>
      </c>
      <c r="I417" t="s">
        <v>556</v>
      </c>
    </row>
    <row r="418" spans="1:9" x14ac:dyDescent="0.25">
      <c r="A418" t="s">
        <v>416</v>
      </c>
      <c r="C418" t="str">
        <f t="shared" si="6"/>
        <v/>
      </c>
      <c r="E418" t="b">
        <f>COUNTIF($A$2:A975,MID(A418,1,5)&amp;"*")&gt;1</f>
        <v>0</v>
      </c>
      <c r="F418" t="b">
        <f>COUNTIF($B$2:$B975,MID($A418,1,5)&amp;"*")=1</f>
        <v>0</v>
      </c>
      <c r="I418" t="s">
        <v>557</v>
      </c>
    </row>
    <row r="419" spans="1:9" x14ac:dyDescent="0.25">
      <c r="A419" t="s">
        <v>417</v>
      </c>
      <c r="C419" t="str">
        <f t="shared" si="6"/>
        <v/>
      </c>
      <c r="E419" t="b">
        <f>COUNTIF($A$2:A976,MID(A419,1,5)&amp;"*")&gt;1</f>
        <v>1</v>
      </c>
      <c r="F419" t="b">
        <f>COUNTIF($B$2:$B976,MID($A419,1,5)&amp;"*")=1</f>
        <v>0</v>
      </c>
    </row>
    <row r="420" spans="1:9" x14ac:dyDescent="0.25">
      <c r="A420" t="s">
        <v>418</v>
      </c>
      <c r="C420" t="str">
        <f t="shared" si="6"/>
        <v/>
      </c>
      <c r="E420" t="b">
        <f>COUNTIF($A$2:A977,MID(A420,1,5)&amp;"*")&gt;1</f>
        <v>1</v>
      </c>
      <c r="F420" t="b">
        <f>COUNTIF($B$2:$B977,MID($A420,1,5)&amp;"*")=1</f>
        <v>0</v>
      </c>
    </row>
    <row r="421" spans="1:9" x14ac:dyDescent="0.25">
      <c r="A421" t="s">
        <v>419</v>
      </c>
      <c r="C421" t="str">
        <f t="shared" si="6"/>
        <v/>
      </c>
      <c r="E421" t="b">
        <f>COUNTIF($A$2:A978,MID(A421,1,5)&amp;"*")&gt;1</f>
        <v>0</v>
      </c>
      <c r="F421" t="b">
        <f>COUNTIF($B$2:$B978,MID($A421,1,5)&amp;"*")=1</f>
        <v>0</v>
      </c>
    </row>
    <row r="422" spans="1:9" x14ac:dyDescent="0.25">
      <c r="A422" t="s">
        <v>420</v>
      </c>
      <c r="C422" t="str">
        <f t="shared" si="6"/>
        <v/>
      </c>
      <c r="E422" t="b">
        <f>COUNTIF($A$2:A979,MID(A422,1,5)&amp;"*")&gt;1</f>
        <v>0</v>
      </c>
      <c r="F422" t="b">
        <f>COUNTIF($B$2:$B979,MID($A422,1,5)&amp;"*")=1</f>
        <v>0</v>
      </c>
    </row>
    <row r="423" spans="1:9" x14ac:dyDescent="0.25">
      <c r="A423" t="s">
        <v>421</v>
      </c>
      <c r="C423" t="str">
        <f t="shared" si="6"/>
        <v/>
      </c>
      <c r="E423" t="b">
        <f>COUNTIF($A$2:A980,MID(A423,1,5)&amp;"*")&gt;1</f>
        <v>0</v>
      </c>
      <c r="F423" t="b">
        <f>COUNTIF($B$2:$B980,MID($A423,1,5)&amp;"*")=1</f>
        <v>0</v>
      </c>
    </row>
    <row r="424" spans="1:9" x14ac:dyDescent="0.25">
      <c r="A424" t="s">
        <v>422</v>
      </c>
      <c r="C424" t="str">
        <f t="shared" si="6"/>
        <v/>
      </c>
      <c r="E424" t="b">
        <f>COUNTIF($A$2:A981,MID(A424,1,5)&amp;"*")&gt;1</f>
        <v>1</v>
      </c>
      <c r="F424" t="b">
        <f>COUNTIF($B$2:$B981,MID($A424,1,5)&amp;"*")=1</f>
        <v>0</v>
      </c>
    </row>
    <row r="425" spans="1:9" x14ac:dyDescent="0.25">
      <c r="A425" t="s">
        <v>423</v>
      </c>
      <c r="C425" t="str">
        <f t="shared" si="6"/>
        <v/>
      </c>
      <c r="E425" t="b">
        <f>COUNTIF($A$2:A982,MID(A425,1,5)&amp;"*")&gt;1</f>
        <v>1</v>
      </c>
      <c r="F425" t="b">
        <f>COUNTIF($B$2:$B982,MID($A425,1,5)&amp;"*")=1</f>
        <v>0</v>
      </c>
    </row>
    <row r="426" spans="1:9" x14ac:dyDescent="0.25">
      <c r="A426" t="s">
        <v>424</v>
      </c>
      <c r="C426" t="str">
        <f t="shared" si="6"/>
        <v/>
      </c>
      <c r="E426" t="b">
        <f>COUNTIF($A$2:A983,MID(A426,1,5)&amp;"*")&gt;1</f>
        <v>1</v>
      </c>
      <c r="F426" t="b">
        <f>COUNTIF($B$2:$B983,MID($A426,1,5)&amp;"*")=1</f>
        <v>0</v>
      </c>
    </row>
    <row r="427" spans="1:9" x14ac:dyDescent="0.25">
      <c r="A427" t="s">
        <v>425</v>
      </c>
      <c r="C427" t="str">
        <f t="shared" si="6"/>
        <v/>
      </c>
      <c r="E427" t="b">
        <f>COUNTIF($A$2:A984,MID(A427,1,5)&amp;"*")&gt;1</f>
        <v>1</v>
      </c>
      <c r="F427" t="b">
        <f>COUNTIF($B$2:$B984,MID($A427,1,5)&amp;"*")=1</f>
        <v>0</v>
      </c>
    </row>
    <row r="428" spans="1:9" x14ac:dyDescent="0.25">
      <c r="A428" t="s">
        <v>426</v>
      </c>
      <c r="C428" t="str">
        <f t="shared" si="6"/>
        <v/>
      </c>
      <c r="E428" t="b">
        <f>COUNTIF($A$2:A985,MID(A428,1,5)&amp;"*")&gt;1</f>
        <v>1</v>
      </c>
      <c r="F428" t="b">
        <f>COUNTIF($B$2:$B985,MID($A428,1,5)&amp;"*")=1</f>
        <v>0</v>
      </c>
    </row>
    <row r="429" spans="1:9" x14ac:dyDescent="0.25">
      <c r="A429" t="s">
        <v>427</v>
      </c>
      <c r="C429" t="str">
        <f t="shared" si="6"/>
        <v/>
      </c>
      <c r="E429" t="b">
        <f>COUNTIF($A$2:A986,MID(A429,1,5)&amp;"*")&gt;1</f>
        <v>1</v>
      </c>
      <c r="F429" t="b">
        <f>COUNTIF($B$2:$B986,MID($A429,1,5)&amp;"*")=1</f>
        <v>0</v>
      </c>
    </row>
    <row r="430" spans="1:9" x14ac:dyDescent="0.25">
      <c r="A430" t="s">
        <v>428</v>
      </c>
      <c r="C430" t="str">
        <f t="shared" si="6"/>
        <v/>
      </c>
      <c r="E430" t="b">
        <f>COUNTIF($A$2:A987,MID(A430,1,5)&amp;"*")&gt;1</f>
        <v>0</v>
      </c>
      <c r="F430" t="b">
        <f>COUNTIF($B$2:$B987,MID($A430,1,5)&amp;"*")=1</f>
        <v>0</v>
      </c>
    </row>
    <row r="431" spans="1:9" x14ac:dyDescent="0.25">
      <c r="A431" t="s">
        <v>429</v>
      </c>
      <c r="C431" t="str">
        <f t="shared" si="6"/>
        <v/>
      </c>
      <c r="E431" t="b">
        <f>COUNTIF($A$2:A988,MID(A431,1,5)&amp;"*")&gt;1</f>
        <v>0</v>
      </c>
      <c r="F431" t="b">
        <f>COUNTIF($B$2:$B988,MID($A431,1,5)&amp;"*")=1</f>
        <v>1</v>
      </c>
    </row>
    <row r="432" spans="1:9" x14ac:dyDescent="0.25">
      <c r="A432" t="s">
        <v>430</v>
      </c>
      <c r="C432" t="str">
        <f t="shared" si="6"/>
        <v/>
      </c>
      <c r="E432" t="b">
        <f>COUNTIF($A$2:A989,MID(A432,1,5)&amp;"*")&gt;1</f>
        <v>0</v>
      </c>
      <c r="F432" t="b">
        <f>COUNTIF($B$2:$B989,MID($A432,1,5)&amp;"*")=1</f>
        <v>0</v>
      </c>
    </row>
    <row r="433" spans="1:6" x14ac:dyDescent="0.25">
      <c r="A433" t="s">
        <v>431</v>
      </c>
      <c r="C433" t="str">
        <f t="shared" si="6"/>
        <v/>
      </c>
      <c r="E433" t="b">
        <f>COUNTIF($A$2:A990,MID(A433,1,5)&amp;"*")&gt;1</f>
        <v>1</v>
      </c>
      <c r="F433" t="b">
        <f>COUNTIF($B$2:$B990,MID($A433,1,5)&amp;"*")=1</f>
        <v>1</v>
      </c>
    </row>
    <row r="434" spans="1:6" x14ac:dyDescent="0.25">
      <c r="A434" t="s">
        <v>432</v>
      </c>
      <c r="C434" t="str">
        <f t="shared" si="6"/>
        <v/>
      </c>
      <c r="E434" t="b">
        <f>COUNTIF($A$2:A991,MID(A434,1,5)&amp;"*")&gt;1</f>
        <v>1</v>
      </c>
      <c r="F434" t="b">
        <f>COUNTIF($B$2:$B991,MID($A434,1,5)&amp;"*")=1</f>
        <v>1</v>
      </c>
    </row>
    <row r="435" spans="1:6" x14ac:dyDescent="0.25">
      <c r="A435" t="s">
        <v>433</v>
      </c>
      <c r="C435" t="str">
        <f t="shared" si="6"/>
        <v/>
      </c>
      <c r="E435" t="b">
        <f>COUNTIF($A$2:A992,MID(A435,1,5)&amp;"*")&gt;1</f>
        <v>1</v>
      </c>
      <c r="F435" t="b">
        <f>COUNTIF($B$2:$B992,MID($A435,1,5)&amp;"*")=1</f>
        <v>1</v>
      </c>
    </row>
    <row r="436" spans="1:6" x14ac:dyDescent="0.25">
      <c r="A436" t="s">
        <v>434</v>
      </c>
      <c r="C436" t="str">
        <f t="shared" si="6"/>
        <v/>
      </c>
      <c r="E436" t="b">
        <f>COUNTIF($A$2:A993,MID(A436,1,5)&amp;"*")&gt;1</f>
        <v>0</v>
      </c>
      <c r="F436" t="b">
        <f>COUNTIF($B$2:$B993,MID($A436,1,5)&amp;"*")=1</f>
        <v>0</v>
      </c>
    </row>
    <row r="437" spans="1:6" x14ac:dyDescent="0.25">
      <c r="A437" t="s">
        <v>435</v>
      </c>
      <c r="C437" t="str">
        <f t="shared" si="6"/>
        <v/>
      </c>
      <c r="E437" t="b">
        <f>COUNTIF($A$2:A994,MID(A437,1,5)&amp;"*")&gt;1</f>
        <v>0</v>
      </c>
      <c r="F437" t="b">
        <f>COUNTIF($B$2:$B994,MID($A437,1,5)&amp;"*")=1</f>
        <v>0</v>
      </c>
    </row>
    <row r="438" spans="1:6" x14ac:dyDescent="0.25">
      <c r="A438" t="s">
        <v>436</v>
      </c>
      <c r="C438" t="str">
        <f t="shared" si="6"/>
        <v/>
      </c>
      <c r="E438" t="b">
        <f>COUNTIF($A$2:A995,MID(A438,1,5)&amp;"*")&gt;1</f>
        <v>0</v>
      </c>
      <c r="F438" t="b">
        <f>COUNTIF($B$2:$B995,MID($A438,1,5)&amp;"*")=1</f>
        <v>0</v>
      </c>
    </row>
    <row r="439" spans="1:6" x14ac:dyDescent="0.25">
      <c r="A439" t="s">
        <v>437</v>
      </c>
      <c r="C439" t="str">
        <f t="shared" si="6"/>
        <v/>
      </c>
      <c r="E439" t="b">
        <f>COUNTIF($A$2:A996,MID(A439,1,5)&amp;"*")&gt;1</f>
        <v>0</v>
      </c>
      <c r="F439" t="b">
        <f>COUNTIF($B$2:$B996,MID($A439,1,5)&amp;"*")=1</f>
        <v>0</v>
      </c>
    </row>
    <row r="440" spans="1:6" x14ac:dyDescent="0.25">
      <c r="A440" t="s">
        <v>438</v>
      </c>
      <c r="C440" t="str">
        <f t="shared" si="6"/>
        <v/>
      </c>
      <c r="E440" t="b">
        <f>COUNTIF($A$2:A997,MID(A440,1,5)&amp;"*")&gt;1</f>
        <v>1</v>
      </c>
      <c r="F440" t="b">
        <f>COUNTIF($B$2:$B997,MID($A440,1,5)&amp;"*")=1</f>
        <v>0</v>
      </c>
    </row>
    <row r="441" spans="1:6" x14ac:dyDescent="0.25">
      <c r="A441" t="s">
        <v>439</v>
      </c>
      <c r="C441" t="str">
        <f t="shared" si="6"/>
        <v/>
      </c>
      <c r="E441" t="b">
        <f>COUNTIF($A$2:A998,MID(A441,1,5)&amp;"*")&gt;1</f>
        <v>1</v>
      </c>
      <c r="F441" t="b">
        <f>COUNTIF($B$2:$B998,MID($A441,1,5)&amp;"*")=1</f>
        <v>0</v>
      </c>
    </row>
    <row r="442" spans="1:6" x14ac:dyDescent="0.25">
      <c r="A442" t="s">
        <v>440</v>
      </c>
      <c r="C442" t="str">
        <f t="shared" si="6"/>
        <v/>
      </c>
      <c r="E442" t="b">
        <f>COUNTIF($A$2:A999,MID(A442,1,5)&amp;"*")&gt;1</f>
        <v>0</v>
      </c>
      <c r="F442" t="b">
        <f>COUNTIF($B$2:$B999,MID($A442,1,5)&amp;"*")=1</f>
        <v>1</v>
      </c>
    </row>
    <row r="443" spans="1:6" x14ac:dyDescent="0.25">
      <c r="A443" t="s">
        <v>441</v>
      </c>
      <c r="C443" t="str">
        <f t="shared" si="6"/>
        <v/>
      </c>
      <c r="E443" t="b">
        <f>COUNTIF($A$2:A1000,MID(A443,1,5)&amp;"*")&gt;1</f>
        <v>0</v>
      </c>
      <c r="F443" t="b">
        <f>COUNTIF($B$2:$B1000,MID($A443,1,5)&amp;"*")=1</f>
        <v>0</v>
      </c>
    </row>
    <row r="444" spans="1:6" x14ac:dyDescent="0.25">
      <c r="A444" t="s">
        <v>442</v>
      </c>
      <c r="C444" t="str">
        <f t="shared" si="6"/>
        <v/>
      </c>
      <c r="E444" t="b">
        <f>COUNTIF($A$2:A1001,MID(A444,1,5)&amp;"*")&gt;1</f>
        <v>0</v>
      </c>
      <c r="F444" t="b">
        <f>COUNTIF($B$2:$B1001,MID($A444,1,5)&amp;"*")=1</f>
        <v>1</v>
      </c>
    </row>
    <row r="445" spans="1:6" x14ac:dyDescent="0.25">
      <c r="A445" t="s">
        <v>443</v>
      </c>
      <c r="C445" t="str">
        <f t="shared" si="6"/>
        <v/>
      </c>
      <c r="E445" t="b">
        <f>COUNTIF($A$2:A1002,MID(A445,1,5)&amp;"*")&gt;1</f>
        <v>0</v>
      </c>
      <c r="F445" t="b">
        <f>COUNTIF($B$2:$B1002,MID($A445,1,5)&amp;"*")=1</f>
        <v>0</v>
      </c>
    </row>
    <row r="446" spans="1:6" x14ac:dyDescent="0.25">
      <c r="A446" t="s">
        <v>444</v>
      </c>
      <c r="C446" t="str">
        <f t="shared" si="6"/>
        <v/>
      </c>
      <c r="E446" t="b">
        <f>COUNTIF($A$2:A1003,MID(A446,1,5)&amp;"*")&gt;1</f>
        <v>0</v>
      </c>
      <c r="F446" t="b">
        <f>COUNTIF($B$2:$B1003,MID($A446,1,5)&amp;"*")=1</f>
        <v>0</v>
      </c>
    </row>
    <row r="447" spans="1:6" x14ac:dyDescent="0.25">
      <c r="A447" t="s">
        <v>445</v>
      </c>
      <c r="C447" t="str">
        <f t="shared" si="6"/>
        <v/>
      </c>
      <c r="E447" t="b">
        <f>COUNTIF($A$2:A1004,MID(A447,1,5)&amp;"*")&gt;1</f>
        <v>0</v>
      </c>
      <c r="F447" t="b">
        <f>COUNTIF($B$2:$B1004,MID($A447,1,5)&amp;"*")=1</f>
        <v>0</v>
      </c>
    </row>
    <row r="448" spans="1:6" x14ac:dyDescent="0.25">
      <c r="A448" t="s">
        <v>446</v>
      </c>
      <c r="C448" t="str">
        <f t="shared" si="6"/>
        <v/>
      </c>
      <c r="E448" t="b">
        <f>COUNTIF($A$2:A1005,MID(A448,1,5)&amp;"*")&gt;1</f>
        <v>0</v>
      </c>
      <c r="F448" t="b">
        <f>COUNTIF($B$2:$B1005,MID($A448,1,5)&amp;"*")=1</f>
        <v>0</v>
      </c>
    </row>
    <row r="449" spans="1:6" x14ac:dyDescent="0.25">
      <c r="A449" t="s">
        <v>447</v>
      </c>
      <c r="C449" t="str">
        <f t="shared" si="6"/>
        <v/>
      </c>
      <c r="E449" t="b">
        <f>COUNTIF($A$2:A1006,MID(A449,1,5)&amp;"*")&gt;1</f>
        <v>0</v>
      </c>
      <c r="F449" t="b">
        <f>COUNTIF($B$2:$B1006,MID($A449,1,5)&amp;"*")=1</f>
        <v>1</v>
      </c>
    </row>
    <row r="450" spans="1:6" x14ac:dyDescent="0.25">
      <c r="A450" t="s">
        <v>448</v>
      </c>
      <c r="C450" t="str">
        <f t="shared" si="6"/>
        <v/>
      </c>
      <c r="E450" t="b">
        <f>COUNTIF($A$2:A1007,MID(A450,1,5)&amp;"*")&gt;1</f>
        <v>0</v>
      </c>
      <c r="F450" t="b">
        <f>COUNTIF($B$2:$B1007,MID($A450,1,5)&amp;"*")=1</f>
        <v>1</v>
      </c>
    </row>
    <row r="451" spans="1:6" x14ac:dyDescent="0.25">
      <c r="A451" t="s">
        <v>449</v>
      </c>
      <c r="C451" t="str">
        <f t="shared" ref="C451:C514" si="7">IF(B451="","",IFERROR(VLOOKUP(MID(B451,1,5)&amp;"*",$A$2:$A$559,1,0),""))</f>
        <v/>
      </c>
      <c r="E451" t="b">
        <f>COUNTIF($A$2:A1008,MID(A451,1,5)&amp;"*")&gt;1</f>
        <v>0</v>
      </c>
      <c r="F451" t="b">
        <f>COUNTIF($B$2:$B1008,MID($A451,1,5)&amp;"*")=1</f>
        <v>0</v>
      </c>
    </row>
    <row r="452" spans="1:6" x14ac:dyDescent="0.25">
      <c r="A452" t="s">
        <v>450</v>
      </c>
      <c r="C452" t="str">
        <f t="shared" si="7"/>
        <v/>
      </c>
      <c r="E452" t="b">
        <f>COUNTIF($A$2:A1009,MID(A452,1,5)&amp;"*")&gt;1</f>
        <v>0</v>
      </c>
      <c r="F452" t="b">
        <f>COUNTIF($B$2:$B1009,MID($A452,1,5)&amp;"*")=1</f>
        <v>1</v>
      </c>
    </row>
    <row r="453" spans="1:6" x14ac:dyDescent="0.25">
      <c r="A453" t="s">
        <v>451</v>
      </c>
      <c r="C453" t="str">
        <f t="shared" si="7"/>
        <v/>
      </c>
      <c r="E453" t="b">
        <f>COUNTIF($A$2:A1010,MID(A453,1,5)&amp;"*")&gt;1</f>
        <v>0</v>
      </c>
      <c r="F453" t="b">
        <f>COUNTIF($B$2:$B1010,MID($A453,1,5)&amp;"*")=1</f>
        <v>1</v>
      </c>
    </row>
    <row r="454" spans="1:6" x14ac:dyDescent="0.25">
      <c r="A454" t="s">
        <v>452</v>
      </c>
      <c r="C454" t="str">
        <f t="shared" si="7"/>
        <v/>
      </c>
      <c r="E454" t="b">
        <f>COUNTIF($A$2:A1011,MID(A454,1,5)&amp;"*")&gt;1</f>
        <v>0</v>
      </c>
      <c r="F454" t="b">
        <f>COUNTIF($B$2:$B1011,MID($A454,1,5)&amp;"*")=1</f>
        <v>0</v>
      </c>
    </row>
    <row r="455" spans="1:6" x14ac:dyDescent="0.25">
      <c r="A455" t="s">
        <v>453</v>
      </c>
      <c r="C455" t="str">
        <f t="shared" si="7"/>
        <v/>
      </c>
      <c r="E455" t="b">
        <f>COUNTIF($A$2:A1012,MID(A455,1,5)&amp;"*")&gt;1</f>
        <v>0</v>
      </c>
      <c r="F455" t="b">
        <f>COUNTIF($B$2:$B1012,MID($A455,1,5)&amp;"*")=1</f>
        <v>1</v>
      </c>
    </row>
    <row r="456" spans="1:6" x14ac:dyDescent="0.25">
      <c r="A456" t="s">
        <v>454</v>
      </c>
      <c r="C456" t="str">
        <f t="shared" si="7"/>
        <v/>
      </c>
      <c r="E456" t="b">
        <f>COUNTIF($A$2:A1013,MID(A456,1,5)&amp;"*")&gt;1</f>
        <v>0</v>
      </c>
      <c r="F456" t="b">
        <f>COUNTIF($B$2:$B1013,MID($A456,1,5)&amp;"*")=1</f>
        <v>0</v>
      </c>
    </row>
    <row r="457" spans="1:6" x14ac:dyDescent="0.25">
      <c r="A457" t="s">
        <v>455</v>
      </c>
      <c r="C457" t="str">
        <f t="shared" si="7"/>
        <v/>
      </c>
      <c r="E457" t="b">
        <f>COUNTIF($A$2:A1014,MID(A457,1,5)&amp;"*")&gt;1</f>
        <v>0</v>
      </c>
      <c r="F457" t="b">
        <f>COUNTIF($B$2:$B1014,MID($A457,1,5)&amp;"*")=1</f>
        <v>0</v>
      </c>
    </row>
    <row r="458" spans="1:6" x14ac:dyDescent="0.25">
      <c r="A458" t="s">
        <v>456</v>
      </c>
      <c r="C458" t="str">
        <f t="shared" si="7"/>
        <v/>
      </c>
      <c r="E458" t="b">
        <f>COUNTIF($A$2:A1015,MID(A458,1,5)&amp;"*")&gt;1</f>
        <v>0</v>
      </c>
      <c r="F458" t="b">
        <f>COUNTIF($B$2:$B1015,MID($A458,1,5)&amp;"*")=1</f>
        <v>1</v>
      </c>
    </row>
    <row r="459" spans="1:6" x14ac:dyDescent="0.25">
      <c r="A459" t="s">
        <v>457</v>
      </c>
      <c r="C459" t="str">
        <f t="shared" si="7"/>
        <v/>
      </c>
      <c r="E459" t="b">
        <f>COUNTIF($A$2:A1016,MID(A459,1,5)&amp;"*")&gt;1</f>
        <v>0</v>
      </c>
      <c r="F459" t="b">
        <f>COUNTIF($B$2:$B1016,MID($A459,1,5)&amp;"*")=1</f>
        <v>0</v>
      </c>
    </row>
    <row r="460" spans="1:6" x14ac:dyDescent="0.25">
      <c r="A460" t="s">
        <v>458</v>
      </c>
      <c r="C460" t="str">
        <f t="shared" si="7"/>
        <v/>
      </c>
      <c r="E460" t="b">
        <f>COUNTIF($A$2:A1017,MID(A460,1,5)&amp;"*")&gt;1</f>
        <v>0</v>
      </c>
      <c r="F460" t="b">
        <f>COUNTIF($B$2:$B1017,MID($A460,1,5)&amp;"*")=1</f>
        <v>0</v>
      </c>
    </row>
    <row r="461" spans="1:6" x14ac:dyDescent="0.25">
      <c r="A461" t="s">
        <v>459</v>
      </c>
      <c r="C461" t="str">
        <f t="shared" si="7"/>
        <v/>
      </c>
      <c r="E461" t="b">
        <f>COUNTIF($A$2:A1018,MID(A461,1,5)&amp;"*")&gt;1</f>
        <v>1</v>
      </c>
      <c r="F461" t="b">
        <f>COUNTIF($B$2:$B1018,MID($A461,1,5)&amp;"*")=1</f>
        <v>0</v>
      </c>
    </row>
    <row r="462" spans="1:6" x14ac:dyDescent="0.25">
      <c r="A462" t="s">
        <v>460</v>
      </c>
      <c r="C462" t="str">
        <f t="shared" si="7"/>
        <v/>
      </c>
      <c r="E462" t="b">
        <f>COUNTIF($A$2:A1019,MID(A462,1,5)&amp;"*")&gt;1</f>
        <v>1</v>
      </c>
      <c r="F462" t="b">
        <f>COUNTIF($B$2:$B1019,MID($A462,1,5)&amp;"*")=1</f>
        <v>0</v>
      </c>
    </row>
    <row r="463" spans="1:6" x14ac:dyDescent="0.25">
      <c r="A463" t="s">
        <v>461</v>
      </c>
      <c r="C463" t="str">
        <f t="shared" si="7"/>
        <v/>
      </c>
      <c r="E463" t="b">
        <f>COUNTIF($A$2:A1020,MID(A463,1,5)&amp;"*")&gt;1</f>
        <v>0</v>
      </c>
      <c r="F463" t="b">
        <f>COUNTIF($B$2:$B1020,MID($A463,1,5)&amp;"*")=1</f>
        <v>0</v>
      </c>
    </row>
    <row r="464" spans="1:6" x14ac:dyDescent="0.25">
      <c r="A464" t="s">
        <v>462</v>
      </c>
      <c r="C464" t="str">
        <f t="shared" si="7"/>
        <v/>
      </c>
      <c r="E464" t="b">
        <f>COUNTIF($A$2:A1021,MID(A464,1,5)&amp;"*")&gt;1</f>
        <v>0</v>
      </c>
      <c r="F464" t="b">
        <f>COUNTIF($B$2:$B1021,MID($A464,1,5)&amp;"*")=1</f>
        <v>0</v>
      </c>
    </row>
    <row r="465" spans="1:6" x14ac:dyDescent="0.25">
      <c r="A465" t="s">
        <v>463</v>
      </c>
      <c r="C465" t="str">
        <f t="shared" si="7"/>
        <v/>
      </c>
      <c r="E465" t="b">
        <f>COUNTIF($A$2:A1022,MID(A465,1,5)&amp;"*")&gt;1</f>
        <v>0</v>
      </c>
      <c r="F465" t="b">
        <f>COUNTIF($B$2:$B1022,MID($A465,1,5)&amp;"*")=1</f>
        <v>0</v>
      </c>
    </row>
    <row r="466" spans="1:6" x14ac:dyDescent="0.25">
      <c r="A466" t="s">
        <v>464</v>
      </c>
      <c r="C466" t="str">
        <f t="shared" si="7"/>
        <v/>
      </c>
      <c r="E466" t="b">
        <f>COUNTIF($A$2:A1023,MID(A466,1,5)&amp;"*")&gt;1</f>
        <v>0</v>
      </c>
      <c r="F466" t="b">
        <f>COUNTIF($B$2:$B1023,MID($A466,1,5)&amp;"*")=1</f>
        <v>0</v>
      </c>
    </row>
    <row r="467" spans="1:6" x14ac:dyDescent="0.25">
      <c r="A467" t="s">
        <v>465</v>
      </c>
      <c r="C467" t="str">
        <f t="shared" si="7"/>
        <v/>
      </c>
      <c r="E467" t="b">
        <f>COUNTIF($A$2:A1024,MID(A467,1,5)&amp;"*")&gt;1</f>
        <v>0</v>
      </c>
      <c r="F467" t="b">
        <f>COUNTIF($B$2:$B1024,MID($A467,1,5)&amp;"*")=1</f>
        <v>1</v>
      </c>
    </row>
    <row r="468" spans="1:6" x14ac:dyDescent="0.25">
      <c r="A468" t="s">
        <v>466</v>
      </c>
      <c r="C468" t="str">
        <f t="shared" si="7"/>
        <v/>
      </c>
      <c r="E468" t="b">
        <f>COUNTIF($A$2:A1025,MID(A468,1,5)&amp;"*")&gt;1</f>
        <v>0</v>
      </c>
      <c r="F468" t="b">
        <f>COUNTIF($B$2:$B1025,MID($A468,1,5)&amp;"*")=1</f>
        <v>1</v>
      </c>
    </row>
    <row r="469" spans="1:6" x14ac:dyDescent="0.25">
      <c r="A469" t="s">
        <v>467</v>
      </c>
      <c r="C469" t="str">
        <f t="shared" si="7"/>
        <v/>
      </c>
      <c r="E469" t="b">
        <f>COUNTIF($A$2:A1026,MID(A469,1,5)&amp;"*")&gt;1</f>
        <v>0</v>
      </c>
      <c r="F469" t="b">
        <f>COUNTIF($B$2:$B1026,MID($A469,1,5)&amp;"*")=1</f>
        <v>0</v>
      </c>
    </row>
    <row r="470" spans="1:6" x14ac:dyDescent="0.25">
      <c r="A470" t="s">
        <v>468</v>
      </c>
      <c r="C470" t="str">
        <f t="shared" si="7"/>
        <v/>
      </c>
      <c r="E470" t="b">
        <f>COUNTIF($A$2:A1027,MID(A470,1,5)&amp;"*")&gt;1</f>
        <v>0</v>
      </c>
      <c r="F470" t="b">
        <f>COUNTIF($B$2:$B1027,MID($A470,1,5)&amp;"*")=1</f>
        <v>1</v>
      </c>
    </row>
    <row r="471" spans="1:6" x14ac:dyDescent="0.25">
      <c r="A471" t="s">
        <v>469</v>
      </c>
      <c r="C471" t="str">
        <f t="shared" si="7"/>
        <v/>
      </c>
      <c r="E471" t="b">
        <f>COUNTIF($A$2:A1028,MID(A471,1,5)&amp;"*")&gt;1</f>
        <v>0</v>
      </c>
      <c r="F471" t="b">
        <f>COUNTIF($B$2:$B1028,MID($A471,1,5)&amp;"*")=1</f>
        <v>1</v>
      </c>
    </row>
    <row r="472" spans="1:6" x14ac:dyDescent="0.25">
      <c r="A472" t="s">
        <v>470</v>
      </c>
      <c r="C472" t="str">
        <f t="shared" si="7"/>
        <v/>
      </c>
      <c r="E472" t="b">
        <f>COUNTIF($A$2:A1029,MID(A472,1,5)&amp;"*")&gt;1</f>
        <v>0</v>
      </c>
      <c r="F472" t="b">
        <f>COUNTIF($B$2:$B1029,MID($A472,1,5)&amp;"*")=1</f>
        <v>0</v>
      </c>
    </row>
    <row r="473" spans="1:6" x14ac:dyDescent="0.25">
      <c r="A473" t="s">
        <v>471</v>
      </c>
      <c r="C473" t="str">
        <f t="shared" si="7"/>
        <v/>
      </c>
      <c r="E473" t="b">
        <f>COUNTIF($A$2:A1030,MID(A473,1,5)&amp;"*")&gt;1</f>
        <v>0</v>
      </c>
      <c r="F473" t="b">
        <f>COUNTIF($B$2:$B1030,MID($A473,1,5)&amp;"*")=1</f>
        <v>1</v>
      </c>
    </row>
    <row r="474" spans="1:6" x14ac:dyDescent="0.25">
      <c r="A474" t="s">
        <v>472</v>
      </c>
      <c r="C474" t="str">
        <f t="shared" si="7"/>
        <v/>
      </c>
      <c r="E474" t="b">
        <f>COUNTIF($A$2:A1031,MID(A474,1,5)&amp;"*")&gt;1</f>
        <v>0</v>
      </c>
      <c r="F474" t="b">
        <f>COUNTIF($B$2:$B1031,MID($A474,1,5)&amp;"*")=1</f>
        <v>0</v>
      </c>
    </row>
    <row r="475" spans="1:6" x14ac:dyDescent="0.25">
      <c r="A475" t="s">
        <v>473</v>
      </c>
      <c r="C475" t="str">
        <f t="shared" si="7"/>
        <v/>
      </c>
      <c r="E475" t="b">
        <f>COUNTIF($A$2:A1032,MID(A475,1,5)&amp;"*")&gt;1</f>
        <v>0</v>
      </c>
      <c r="F475" t="b">
        <f>COUNTIF($B$2:$B1032,MID($A475,1,5)&amp;"*")=1</f>
        <v>0</v>
      </c>
    </row>
    <row r="476" spans="1:6" x14ac:dyDescent="0.25">
      <c r="A476" t="s">
        <v>474</v>
      </c>
      <c r="C476" t="str">
        <f t="shared" si="7"/>
        <v/>
      </c>
      <c r="E476" t="b">
        <f>COUNTIF($A$2:A1033,MID(A476,1,5)&amp;"*")&gt;1</f>
        <v>0</v>
      </c>
      <c r="F476" t="b">
        <f>COUNTIF($B$2:$B1033,MID($A476,1,5)&amp;"*")=1</f>
        <v>1</v>
      </c>
    </row>
    <row r="477" spans="1:6" x14ac:dyDescent="0.25">
      <c r="A477" t="s">
        <v>475</v>
      </c>
      <c r="C477" t="str">
        <f t="shared" si="7"/>
        <v/>
      </c>
      <c r="E477" t="b">
        <f>COUNTIF($A$2:A1034,MID(A477,1,5)&amp;"*")&gt;1</f>
        <v>0</v>
      </c>
      <c r="F477" t="b">
        <f>COUNTIF($B$2:$B1034,MID($A477,1,5)&amp;"*")=1</f>
        <v>1</v>
      </c>
    </row>
    <row r="478" spans="1:6" x14ac:dyDescent="0.25">
      <c r="A478" t="s">
        <v>476</v>
      </c>
      <c r="C478" t="str">
        <f t="shared" si="7"/>
        <v/>
      </c>
      <c r="E478" t="b">
        <f>COUNTIF($A$2:A1035,MID(A478,1,5)&amp;"*")&gt;1</f>
        <v>0</v>
      </c>
      <c r="F478" t="b">
        <f>COUNTIF($B$2:$B1035,MID($A478,1,5)&amp;"*")=1</f>
        <v>0</v>
      </c>
    </row>
    <row r="479" spans="1:6" x14ac:dyDescent="0.25">
      <c r="A479" t="s">
        <v>477</v>
      </c>
      <c r="C479" t="str">
        <f t="shared" si="7"/>
        <v/>
      </c>
      <c r="E479" t="b">
        <f>COUNTIF($A$2:A1036,MID(A479,1,5)&amp;"*")&gt;1</f>
        <v>0</v>
      </c>
      <c r="F479" t="b">
        <f>COUNTIF($B$2:$B1036,MID($A479,1,5)&amp;"*")=1</f>
        <v>1</v>
      </c>
    </row>
    <row r="480" spans="1:6" x14ac:dyDescent="0.25">
      <c r="A480" t="s">
        <v>478</v>
      </c>
      <c r="C480" t="str">
        <f t="shared" si="7"/>
        <v/>
      </c>
      <c r="E480" t="b">
        <f>COUNTIF($A$2:A1037,MID(A480,1,5)&amp;"*")&gt;1</f>
        <v>0</v>
      </c>
      <c r="F480" t="b">
        <f>COUNTIF($B$2:$B1037,MID($A480,1,5)&amp;"*")=1</f>
        <v>1</v>
      </c>
    </row>
    <row r="481" spans="1:6" x14ac:dyDescent="0.25">
      <c r="A481" t="s">
        <v>479</v>
      </c>
      <c r="C481" t="str">
        <f t="shared" si="7"/>
        <v/>
      </c>
      <c r="E481" t="b">
        <f>COUNTIF($A$2:A1038,MID(A481,1,5)&amp;"*")&gt;1</f>
        <v>0</v>
      </c>
      <c r="F481" t="b">
        <f>COUNTIF($B$2:$B1038,MID($A481,1,5)&amp;"*")=1</f>
        <v>0</v>
      </c>
    </row>
    <row r="482" spans="1:6" x14ac:dyDescent="0.25">
      <c r="A482" t="s">
        <v>480</v>
      </c>
      <c r="C482" t="str">
        <f t="shared" si="7"/>
        <v/>
      </c>
      <c r="E482" t="b">
        <f>COUNTIF($A$2:A1039,MID(A482,1,5)&amp;"*")&gt;1</f>
        <v>0</v>
      </c>
      <c r="F482" t="b">
        <f>COUNTIF($B$2:$B1039,MID($A482,1,5)&amp;"*")=1</f>
        <v>1</v>
      </c>
    </row>
    <row r="483" spans="1:6" x14ac:dyDescent="0.25">
      <c r="A483" t="s">
        <v>481</v>
      </c>
      <c r="C483" t="str">
        <f t="shared" si="7"/>
        <v/>
      </c>
      <c r="E483" t="b">
        <f>COUNTIF($A$2:A1040,MID(A483,1,5)&amp;"*")&gt;1</f>
        <v>0</v>
      </c>
      <c r="F483" t="b">
        <f>COUNTIF($B$2:$B1040,MID($A483,1,5)&amp;"*")=1</f>
        <v>1</v>
      </c>
    </row>
    <row r="484" spans="1:6" x14ac:dyDescent="0.25">
      <c r="A484" t="s">
        <v>482</v>
      </c>
      <c r="C484" t="str">
        <f t="shared" si="7"/>
        <v/>
      </c>
      <c r="E484" t="b">
        <f>COUNTIF($A$2:A1041,MID(A484,1,5)&amp;"*")&gt;1</f>
        <v>0</v>
      </c>
      <c r="F484" t="b">
        <f>COUNTIF($B$2:$B1041,MID($A484,1,5)&amp;"*")=1</f>
        <v>0</v>
      </c>
    </row>
    <row r="485" spans="1:6" x14ac:dyDescent="0.25">
      <c r="A485" t="s">
        <v>483</v>
      </c>
      <c r="C485" t="str">
        <f t="shared" si="7"/>
        <v/>
      </c>
      <c r="E485" t="b">
        <f>COUNTIF($A$2:A1042,MID(A485,1,5)&amp;"*")&gt;1</f>
        <v>0</v>
      </c>
      <c r="F485" t="b">
        <f>COUNTIF($B$2:$B1042,MID($A485,1,5)&amp;"*")=1</f>
        <v>0</v>
      </c>
    </row>
    <row r="486" spans="1:6" x14ac:dyDescent="0.25">
      <c r="A486" t="s">
        <v>484</v>
      </c>
      <c r="C486" t="str">
        <f t="shared" si="7"/>
        <v/>
      </c>
      <c r="E486" t="b">
        <f>COUNTIF($A$2:A1043,MID(A486,1,5)&amp;"*")&gt;1</f>
        <v>0</v>
      </c>
      <c r="F486" t="b">
        <f>COUNTIF($B$2:$B1043,MID($A486,1,5)&amp;"*")=1</f>
        <v>1</v>
      </c>
    </row>
    <row r="487" spans="1:6" x14ac:dyDescent="0.25">
      <c r="A487" t="s">
        <v>485</v>
      </c>
      <c r="C487" t="str">
        <f t="shared" si="7"/>
        <v/>
      </c>
      <c r="E487" t="b">
        <f>COUNTIF($A$2:A1044,MID(A487,1,5)&amp;"*")&gt;1</f>
        <v>0</v>
      </c>
      <c r="F487" t="b">
        <f>COUNTIF($B$2:$B1044,MID($A487,1,5)&amp;"*")=1</f>
        <v>1</v>
      </c>
    </row>
    <row r="488" spans="1:6" x14ac:dyDescent="0.25">
      <c r="A488" t="s">
        <v>486</v>
      </c>
      <c r="C488" t="str">
        <f t="shared" si="7"/>
        <v/>
      </c>
      <c r="E488" t="b">
        <f>COUNTIF($A$2:A1045,MID(A488,1,5)&amp;"*")&gt;1</f>
        <v>0</v>
      </c>
      <c r="F488" t="b">
        <f>COUNTIF($B$2:$B1045,MID($A488,1,5)&amp;"*")=1</f>
        <v>0</v>
      </c>
    </row>
    <row r="489" spans="1:6" x14ac:dyDescent="0.25">
      <c r="A489" t="s">
        <v>487</v>
      </c>
      <c r="C489" t="str">
        <f t="shared" si="7"/>
        <v/>
      </c>
      <c r="E489" t="b">
        <f>COUNTIF($A$2:A1046,MID(A489,1,5)&amp;"*")&gt;1</f>
        <v>0</v>
      </c>
      <c r="F489" t="b">
        <f>COUNTIF($B$2:$B1046,MID($A489,1,5)&amp;"*")=1</f>
        <v>0</v>
      </c>
    </row>
    <row r="490" spans="1:6" x14ac:dyDescent="0.25">
      <c r="A490" t="s">
        <v>488</v>
      </c>
      <c r="C490" t="str">
        <f t="shared" si="7"/>
        <v/>
      </c>
      <c r="E490" t="b">
        <f>COUNTIF($A$2:A1047,MID(A490,1,5)&amp;"*")&gt;1</f>
        <v>0</v>
      </c>
      <c r="F490" t="b">
        <f>COUNTIF($B$2:$B1047,MID($A490,1,5)&amp;"*")=1</f>
        <v>0</v>
      </c>
    </row>
    <row r="491" spans="1:6" x14ac:dyDescent="0.25">
      <c r="A491" t="s">
        <v>489</v>
      </c>
      <c r="C491" t="str">
        <f t="shared" si="7"/>
        <v/>
      </c>
      <c r="E491" t="b">
        <f>COUNTIF($A$2:A1048,MID(A491,1,5)&amp;"*")&gt;1</f>
        <v>0</v>
      </c>
      <c r="F491" t="b">
        <f>COUNTIF($B$2:$B1048,MID($A491,1,5)&amp;"*")=1</f>
        <v>0</v>
      </c>
    </row>
    <row r="492" spans="1:6" x14ac:dyDescent="0.25">
      <c r="A492" t="s">
        <v>490</v>
      </c>
      <c r="C492" t="str">
        <f t="shared" si="7"/>
        <v/>
      </c>
      <c r="E492" t="b">
        <f>COUNTIF($A$2:A1049,MID(A492,1,5)&amp;"*")&gt;1</f>
        <v>0</v>
      </c>
      <c r="F492" t="b">
        <f>COUNTIF($B$2:$B1049,MID($A492,1,5)&amp;"*")=1</f>
        <v>0</v>
      </c>
    </row>
    <row r="493" spans="1:6" x14ac:dyDescent="0.25">
      <c r="A493" t="s">
        <v>491</v>
      </c>
      <c r="C493" t="str">
        <f t="shared" si="7"/>
        <v/>
      </c>
      <c r="E493" t="b">
        <f>COUNTIF($A$2:A1050,MID(A493,1,5)&amp;"*")&gt;1</f>
        <v>0</v>
      </c>
      <c r="F493" t="b">
        <f>COUNTIF($B$2:$B1050,MID($A493,1,5)&amp;"*")=1</f>
        <v>0</v>
      </c>
    </row>
    <row r="494" spans="1:6" x14ac:dyDescent="0.25">
      <c r="A494" t="s">
        <v>492</v>
      </c>
      <c r="C494" t="str">
        <f t="shared" si="7"/>
        <v/>
      </c>
      <c r="E494" t="b">
        <f>COUNTIF($A$2:A1051,MID(A494,1,5)&amp;"*")&gt;1</f>
        <v>0</v>
      </c>
      <c r="F494" t="b">
        <f>COUNTIF($B$2:$B1051,MID($A494,1,5)&amp;"*")=1</f>
        <v>0</v>
      </c>
    </row>
    <row r="495" spans="1:6" x14ac:dyDescent="0.25">
      <c r="A495" t="s">
        <v>493</v>
      </c>
      <c r="C495" t="str">
        <f t="shared" si="7"/>
        <v/>
      </c>
      <c r="E495" t="b">
        <f>COUNTIF($A$2:A1052,MID(A495,1,5)&amp;"*")&gt;1</f>
        <v>0</v>
      </c>
      <c r="F495" t="b">
        <f>COUNTIF($B$2:$B1052,MID($A495,1,5)&amp;"*")=1</f>
        <v>0</v>
      </c>
    </row>
    <row r="496" spans="1:6" x14ac:dyDescent="0.25">
      <c r="A496" t="s">
        <v>494</v>
      </c>
      <c r="C496" t="str">
        <f t="shared" si="7"/>
        <v/>
      </c>
      <c r="E496" t="b">
        <f>COUNTIF($A$2:A1053,MID(A496,1,5)&amp;"*")&gt;1</f>
        <v>0</v>
      </c>
      <c r="F496" t="b">
        <f>COUNTIF($B$2:$B1053,MID($A496,1,5)&amp;"*")=1</f>
        <v>1</v>
      </c>
    </row>
    <row r="497" spans="1:6" x14ac:dyDescent="0.25">
      <c r="A497" t="s">
        <v>495</v>
      </c>
      <c r="C497" t="str">
        <f t="shared" si="7"/>
        <v/>
      </c>
      <c r="E497" t="b">
        <f>COUNTIF($A$2:A1054,MID(A497,1,5)&amp;"*")&gt;1</f>
        <v>0</v>
      </c>
      <c r="F497" t="b">
        <f>COUNTIF($B$2:$B1054,MID($A497,1,5)&amp;"*")=1</f>
        <v>0</v>
      </c>
    </row>
    <row r="498" spans="1:6" x14ac:dyDescent="0.25">
      <c r="A498" t="s">
        <v>496</v>
      </c>
      <c r="C498" t="str">
        <f t="shared" si="7"/>
        <v/>
      </c>
      <c r="E498" t="b">
        <f>COUNTIF($A$2:A1055,MID(A498,1,5)&amp;"*")&gt;1</f>
        <v>0</v>
      </c>
      <c r="F498" t="b">
        <f>COUNTIF($B$2:$B1055,MID($A498,1,5)&amp;"*")=1</f>
        <v>0</v>
      </c>
    </row>
    <row r="499" spans="1:6" x14ac:dyDescent="0.25">
      <c r="A499" t="s">
        <v>497</v>
      </c>
      <c r="C499" t="str">
        <f t="shared" si="7"/>
        <v/>
      </c>
      <c r="E499" t="b">
        <f>COUNTIF($A$2:A1056,MID(A499,1,5)&amp;"*")&gt;1</f>
        <v>0</v>
      </c>
      <c r="F499" t="b">
        <f>COUNTIF($B$2:$B1056,MID($A499,1,5)&amp;"*")=1</f>
        <v>1</v>
      </c>
    </row>
    <row r="500" spans="1:6" x14ac:dyDescent="0.25">
      <c r="A500" t="s">
        <v>498</v>
      </c>
      <c r="C500" t="str">
        <f t="shared" si="7"/>
        <v/>
      </c>
      <c r="E500" t="b">
        <f>COUNTIF($A$2:A1057,MID(A500,1,5)&amp;"*")&gt;1</f>
        <v>0</v>
      </c>
      <c r="F500" t="b">
        <f>COUNTIF($B$2:$B1057,MID($A500,1,5)&amp;"*")=1</f>
        <v>0</v>
      </c>
    </row>
    <row r="501" spans="1:6" x14ac:dyDescent="0.25">
      <c r="A501" t="s">
        <v>499</v>
      </c>
      <c r="C501" t="str">
        <f t="shared" si="7"/>
        <v/>
      </c>
      <c r="E501" t="b">
        <f>COUNTIF($A$2:A1058,MID(A501,1,5)&amp;"*")&gt;1</f>
        <v>0</v>
      </c>
      <c r="F501" t="b">
        <f>COUNTIF($B$2:$B1058,MID($A501,1,5)&amp;"*")=1</f>
        <v>0</v>
      </c>
    </row>
    <row r="502" spans="1:6" x14ac:dyDescent="0.25">
      <c r="A502" t="s">
        <v>500</v>
      </c>
      <c r="C502" t="str">
        <f t="shared" si="7"/>
        <v/>
      </c>
      <c r="E502" t="b">
        <f>COUNTIF($A$2:A1059,MID(A502,1,5)&amp;"*")&gt;1</f>
        <v>1</v>
      </c>
      <c r="F502" t="b">
        <f>COUNTIF($B$2:$B1059,MID($A502,1,5)&amp;"*")=1</f>
        <v>1</v>
      </c>
    </row>
    <row r="503" spans="1:6" x14ac:dyDescent="0.25">
      <c r="A503" t="s">
        <v>501</v>
      </c>
      <c r="C503" t="str">
        <f t="shared" si="7"/>
        <v/>
      </c>
      <c r="E503" t="b">
        <f>COUNTIF($A$2:A1060,MID(A503,1,5)&amp;"*")&gt;1</f>
        <v>1</v>
      </c>
      <c r="F503" t="b">
        <f>COUNTIF($B$2:$B1060,MID($A503,1,5)&amp;"*")=1</f>
        <v>1</v>
      </c>
    </row>
    <row r="504" spans="1:6" x14ac:dyDescent="0.25">
      <c r="A504" t="s">
        <v>502</v>
      </c>
      <c r="C504" t="str">
        <f t="shared" si="7"/>
        <v/>
      </c>
      <c r="E504" t="b">
        <f>COUNTIF($A$2:A1061,MID(A504,1,5)&amp;"*")&gt;1</f>
        <v>0</v>
      </c>
      <c r="F504" t="b">
        <f>COUNTIF($B$2:$B1061,MID($A504,1,5)&amp;"*")=1</f>
        <v>0</v>
      </c>
    </row>
    <row r="505" spans="1:6" x14ac:dyDescent="0.25">
      <c r="A505" t="s">
        <v>503</v>
      </c>
      <c r="C505" t="str">
        <f t="shared" si="7"/>
        <v/>
      </c>
      <c r="E505" t="b">
        <f>COUNTIF($A$2:A1062,MID(A505,1,5)&amp;"*")&gt;1</f>
        <v>0</v>
      </c>
      <c r="F505" t="b">
        <f>COUNTIF($B$2:$B1062,MID($A505,1,5)&amp;"*")=1</f>
        <v>0</v>
      </c>
    </row>
    <row r="506" spans="1:6" x14ac:dyDescent="0.25">
      <c r="A506" t="s">
        <v>504</v>
      </c>
      <c r="C506" t="str">
        <f t="shared" si="7"/>
        <v/>
      </c>
      <c r="E506" t="b">
        <f>COUNTIF($A$2:A1063,MID(A506,1,5)&amp;"*")&gt;1</f>
        <v>0</v>
      </c>
      <c r="F506" t="b">
        <f>COUNTIF($B$2:$B1063,MID($A506,1,5)&amp;"*")=1</f>
        <v>1</v>
      </c>
    </row>
    <row r="507" spans="1:6" x14ac:dyDescent="0.25">
      <c r="A507" t="s">
        <v>505</v>
      </c>
      <c r="C507" t="str">
        <f t="shared" si="7"/>
        <v/>
      </c>
      <c r="E507" t="b">
        <f>COUNTIF($A$2:A1064,MID(A507,1,5)&amp;"*")&gt;1</f>
        <v>0</v>
      </c>
      <c r="F507" t="b">
        <f>COUNTIF($B$2:$B1064,MID($A507,1,5)&amp;"*")=1</f>
        <v>0</v>
      </c>
    </row>
    <row r="508" spans="1:6" x14ac:dyDescent="0.25">
      <c r="A508" t="s">
        <v>506</v>
      </c>
      <c r="C508" t="str">
        <f t="shared" si="7"/>
        <v/>
      </c>
      <c r="E508" t="b">
        <f>COUNTIF($A$2:A1065,MID(A508,1,5)&amp;"*")&gt;1</f>
        <v>0</v>
      </c>
      <c r="F508" t="b">
        <f>COUNTIF($B$2:$B1065,MID($A508,1,5)&amp;"*")=1</f>
        <v>0</v>
      </c>
    </row>
    <row r="509" spans="1:6" x14ac:dyDescent="0.25">
      <c r="A509" t="s">
        <v>507</v>
      </c>
      <c r="C509" t="str">
        <f t="shared" si="7"/>
        <v/>
      </c>
      <c r="E509" t="b">
        <f>COUNTIF($A$2:A1066,MID(A509,1,5)&amp;"*")&gt;1</f>
        <v>0</v>
      </c>
      <c r="F509" t="b">
        <f>COUNTIF($B$2:$B1066,MID($A509,1,5)&amp;"*")=1</f>
        <v>0</v>
      </c>
    </row>
    <row r="510" spans="1:6" x14ac:dyDescent="0.25">
      <c r="A510" t="s">
        <v>508</v>
      </c>
      <c r="C510" t="str">
        <f t="shared" si="7"/>
        <v/>
      </c>
      <c r="E510" t="b">
        <f>COUNTIF($A$2:A1067,MID(A510,1,5)&amp;"*")&gt;1</f>
        <v>0</v>
      </c>
      <c r="F510" t="b">
        <f>COUNTIF($B$2:$B1067,MID($A510,1,5)&amp;"*")=1</f>
        <v>0</v>
      </c>
    </row>
    <row r="511" spans="1:6" x14ac:dyDescent="0.25">
      <c r="A511" t="s">
        <v>509</v>
      </c>
      <c r="C511" t="str">
        <f t="shared" si="7"/>
        <v/>
      </c>
      <c r="E511" t="b">
        <f>COUNTIF($A$2:A1068,MID(A511,1,5)&amp;"*")&gt;1</f>
        <v>0</v>
      </c>
      <c r="F511" t="b">
        <f>COUNTIF($B$2:$B1068,MID($A511,1,5)&amp;"*")=1</f>
        <v>0</v>
      </c>
    </row>
    <row r="512" spans="1:6" x14ac:dyDescent="0.25">
      <c r="A512" t="s">
        <v>510</v>
      </c>
      <c r="C512" t="str">
        <f t="shared" si="7"/>
        <v/>
      </c>
      <c r="E512" t="b">
        <f>COUNTIF($A$2:A1069,MID(A512,1,5)&amp;"*")&gt;1</f>
        <v>0</v>
      </c>
      <c r="F512" t="b">
        <f>COUNTIF($B$2:$B1069,MID($A512,1,5)&amp;"*")=1</f>
        <v>1</v>
      </c>
    </row>
    <row r="513" spans="1:6" x14ac:dyDescent="0.25">
      <c r="A513" t="s">
        <v>511</v>
      </c>
      <c r="C513" t="str">
        <f t="shared" si="7"/>
        <v/>
      </c>
      <c r="E513" t="b">
        <f>COUNTIF($A$2:A1070,MID(A513,1,5)&amp;"*")&gt;1</f>
        <v>0</v>
      </c>
      <c r="F513" t="b">
        <f>COUNTIF($B$2:$B1070,MID($A513,1,5)&amp;"*")=1</f>
        <v>1</v>
      </c>
    </row>
    <row r="514" spans="1:6" x14ac:dyDescent="0.25">
      <c r="A514" t="s">
        <v>512</v>
      </c>
      <c r="C514" t="str">
        <f t="shared" si="7"/>
        <v/>
      </c>
      <c r="E514" t="b">
        <f>COUNTIF($A$2:A1071,MID(A514,1,5)&amp;"*")&gt;1</f>
        <v>0</v>
      </c>
      <c r="F514" t="b">
        <f>COUNTIF($B$2:$B1071,MID($A514,1,5)&amp;"*")=1</f>
        <v>0</v>
      </c>
    </row>
    <row r="515" spans="1:6" x14ac:dyDescent="0.25">
      <c r="A515" t="s">
        <v>513</v>
      </c>
      <c r="C515" t="str">
        <f t="shared" ref="C515:C559" si="8">IF(B515="","",IFERROR(VLOOKUP(MID(B515,1,5)&amp;"*",$A$2:$A$559,1,0),""))</f>
        <v/>
      </c>
      <c r="E515" t="b">
        <f>COUNTIF($A$2:A1072,MID(A515,1,5)&amp;"*")&gt;1</f>
        <v>0</v>
      </c>
      <c r="F515" t="b">
        <f>COUNTIF($B$2:$B1072,MID($A515,1,5)&amp;"*")=1</f>
        <v>0</v>
      </c>
    </row>
    <row r="516" spans="1:6" x14ac:dyDescent="0.25">
      <c r="A516" t="s">
        <v>514</v>
      </c>
      <c r="C516" t="str">
        <f t="shared" si="8"/>
        <v/>
      </c>
      <c r="E516" t="b">
        <f>COUNTIF($A$2:A1073,MID(A516,1,5)&amp;"*")&gt;1</f>
        <v>0</v>
      </c>
      <c r="F516" t="b">
        <f>COUNTIF($B$2:$B1073,MID($A516,1,5)&amp;"*")=1</f>
        <v>0</v>
      </c>
    </row>
    <row r="517" spans="1:6" x14ac:dyDescent="0.25">
      <c r="A517" t="s">
        <v>515</v>
      </c>
      <c r="C517" t="str">
        <f t="shared" si="8"/>
        <v/>
      </c>
      <c r="E517" t="b">
        <f>COUNTIF($A$2:A1074,MID(A517,1,5)&amp;"*")&gt;1</f>
        <v>0</v>
      </c>
      <c r="F517" t="b">
        <f>COUNTIF($B$2:$B1074,MID($A517,1,5)&amp;"*")=1</f>
        <v>1</v>
      </c>
    </row>
    <row r="518" spans="1:6" x14ac:dyDescent="0.25">
      <c r="A518" t="s">
        <v>516</v>
      </c>
      <c r="C518" t="str">
        <f t="shared" si="8"/>
        <v/>
      </c>
      <c r="E518" t="b">
        <f>COUNTIF($A$2:A1075,MID(A518,1,5)&amp;"*")&gt;1</f>
        <v>0</v>
      </c>
      <c r="F518" t="b">
        <f>COUNTIF($B$2:$B1075,MID($A518,1,5)&amp;"*")=1</f>
        <v>1</v>
      </c>
    </row>
    <row r="519" spans="1:6" x14ac:dyDescent="0.25">
      <c r="A519" t="s">
        <v>517</v>
      </c>
      <c r="C519" t="str">
        <f t="shared" si="8"/>
        <v/>
      </c>
      <c r="E519" t="b">
        <f>COUNTIF($A$2:A1076,MID(A519,1,5)&amp;"*")&gt;1</f>
        <v>0</v>
      </c>
      <c r="F519" t="b">
        <f>COUNTIF($B$2:$B1076,MID($A519,1,5)&amp;"*")=1</f>
        <v>1</v>
      </c>
    </row>
    <row r="520" spans="1:6" x14ac:dyDescent="0.25">
      <c r="A520" t="s">
        <v>518</v>
      </c>
      <c r="C520" t="str">
        <f t="shared" si="8"/>
        <v/>
      </c>
      <c r="E520" t="b">
        <f>COUNTIF($A$2:A1077,MID(A520,1,5)&amp;"*")&gt;1</f>
        <v>0</v>
      </c>
      <c r="F520" t="b">
        <f>COUNTIF($B$2:$B1077,MID($A520,1,5)&amp;"*")=1</f>
        <v>1</v>
      </c>
    </row>
    <row r="521" spans="1:6" x14ac:dyDescent="0.25">
      <c r="A521" t="s">
        <v>519</v>
      </c>
      <c r="C521" t="str">
        <f t="shared" si="8"/>
        <v/>
      </c>
      <c r="E521" t="b">
        <f>COUNTIF($A$2:A1078,MID(A521,1,5)&amp;"*")&gt;1</f>
        <v>0</v>
      </c>
      <c r="F521" t="b">
        <f>COUNTIF($B$2:$B1078,MID($A521,1,5)&amp;"*")=1</f>
        <v>0</v>
      </c>
    </row>
    <row r="522" spans="1:6" x14ac:dyDescent="0.25">
      <c r="A522" t="s">
        <v>520</v>
      </c>
      <c r="C522" t="str">
        <f t="shared" si="8"/>
        <v/>
      </c>
      <c r="E522" t="b">
        <f>COUNTIF($A$2:A1079,MID(A522,1,5)&amp;"*")&gt;1</f>
        <v>0</v>
      </c>
      <c r="F522" t="b">
        <f>COUNTIF($B$2:$B1079,MID($A522,1,5)&amp;"*")=1</f>
        <v>0</v>
      </c>
    </row>
    <row r="523" spans="1:6" x14ac:dyDescent="0.25">
      <c r="A523" t="s">
        <v>521</v>
      </c>
      <c r="C523" t="str">
        <f t="shared" si="8"/>
        <v/>
      </c>
      <c r="E523" t="b">
        <f>COUNTIF($A$2:A1080,MID(A523,1,5)&amp;"*")&gt;1</f>
        <v>0</v>
      </c>
      <c r="F523" t="b">
        <f>COUNTIF($B$2:$B1080,MID($A523,1,5)&amp;"*")=1</f>
        <v>1</v>
      </c>
    </row>
    <row r="524" spans="1:6" x14ac:dyDescent="0.25">
      <c r="A524" t="s">
        <v>522</v>
      </c>
      <c r="C524" t="str">
        <f t="shared" si="8"/>
        <v/>
      </c>
      <c r="E524" t="b">
        <f>COUNTIF($A$2:A1081,MID(A524,1,5)&amp;"*")&gt;1</f>
        <v>0</v>
      </c>
      <c r="F524" t="b">
        <f>COUNTIF($B$2:$B1081,MID($A524,1,5)&amp;"*")=1</f>
        <v>1</v>
      </c>
    </row>
    <row r="525" spans="1:6" x14ac:dyDescent="0.25">
      <c r="A525" t="s">
        <v>523</v>
      </c>
      <c r="C525" t="str">
        <f t="shared" si="8"/>
        <v/>
      </c>
      <c r="E525" t="b">
        <f>COUNTIF($A$2:A1082,MID(A525,1,5)&amp;"*")&gt;1</f>
        <v>0</v>
      </c>
      <c r="F525" t="b">
        <f>COUNTIF($B$2:$B1082,MID($A525,1,5)&amp;"*")=1</f>
        <v>1</v>
      </c>
    </row>
    <row r="526" spans="1:6" x14ac:dyDescent="0.25">
      <c r="A526" t="s">
        <v>524</v>
      </c>
      <c r="C526" t="str">
        <f t="shared" si="8"/>
        <v/>
      </c>
      <c r="E526" t="b">
        <f>COUNTIF($A$2:A1083,MID(A526,1,5)&amp;"*")&gt;1</f>
        <v>0</v>
      </c>
      <c r="F526" t="b">
        <f>COUNTIF($B$2:$B1083,MID($A526,1,5)&amp;"*")=1</f>
        <v>1</v>
      </c>
    </row>
    <row r="527" spans="1:6" x14ac:dyDescent="0.25">
      <c r="A527" t="s">
        <v>525</v>
      </c>
      <c r="C527" t="str">
        <f t="shared" si="8"/>
        <v/>
      </c>
      <c r="E527" t="b">
        <f>COUNTIF($A$2:A1084,MID(A527,1,5)&amp;"*")&gt;1</f>
        <v>0</v>
      </c>
      <c r="F527" t="b">
        <f>COUNTIF($B$2:$B1084,MID($A527,1,5)&amp;"*")=1</f>
        <v>1</v>
      </c>
    </row>
    <row r="528" spans="1:6" x14ac:dyDescent="0.25">
      <c r="A528" t="s">
        <v>526</v>
      </c>
      <c r="C528" t="str">
        <f t="shared" si="8"/>
        <v/>
      </c>
      <c r="E528" t="b">
        <f>COUNTIF($A$2:A1085,MID(A528,1,5)&amp;"*")&gt;1</f>
        <v>0</v>
      </c>
      <c r="F528" t="b">
        <f>COUNTIF($B$2:$B1085,MID($A528,1,5)&amp;"*")=1</f>
        <v>1</v>
      </c>
    </row>
    <row r="529" spans="1:6" x14ac:dyDescent="0.25">
      <c r="A529" t="s">
        <v>527</v>
      </c>
      <c r="C529" t="str">
        <f t="shared" si="8"/>
        <v/>
      </c>
      <c r="E529" t="b">
        <f>COUNTIF($A$2:A1086,MID(A529,1,5)&amp;"*")&gt;1</f>
        <v>0</v>
      </c>
      <c r="F529" t="b">
        <f>COUNTIF($B$2:$B1086,MID($A529,1,5)&amp;"*")=1</f>
        <v>0</v>
      </c>
    </row>
    <row r="530" spans="1:6" x14ac:dyDescent="0.25">
      <c r="A530" t="s">
        <v>528</v>
      </c>
      <c r="C530" t="str">
        <f t="shared" si="8"/>
        <v/>
      </c>
      <c r="E530" t="b">
        <f>COUNTIF($A$2:A1087,MID(A530,1,5)&amp;"*")&gt;1</f>
        <v>0</v>
      </c>
      <c r="F530" t="b">
        <f>COUNTIF($B$2:$B1087,MID($A530,1,5)&amp;"*")=1</f>
        <v>0</v>
      </c>
    </row>
    <row r="531" spans="1:6" x14ac:dyDescent="0.25">
      <c r="A531" t="s">
        <v>529</v>
      </c>
      <c r="C531" t="str">
        <f t="shared" si="8"/>
        <v/>
      </c>
      <c r="E531" t="b">
        <f>COUNTIF($A$2:A1088,MID(A531,1,5)&amp;"*")&gt;1</f>
        <v>0</v>
      </c>
      <c r="F531" t="b">
        <f>COUNTIF($B$2:$B1088,MID($A531,1,5)&amp;"*")=1</f>
        <v>0</v>
      </c>
    </row>
    <row r="532" spans="1:6" x14ac:dyDescent="0.25">
      <c r="A532" t="s">
        <v>530</v>
      </c>
      <c r="C532" t="str">
        <f t="shared" si="8"/>
        <v/>
      </c>
      <c r="E532" t="b">
        <f>COUNTIF($A$2:A1089,MID(A532,1,5)&amp;"*")&gt;1</f>
        <v>0</v>
      </c>
      <c r="F532" t="b">
        <f>COUNTIF($B$2:$B1089,MID($A532,1,5)&amp;"*")=1</f>
        <v>1</v>
      </c>
    </row>
    <row r="533" spans="1:6" x14ac:dyDescent="0.25">
      <c r="A533" t="s">
        <v>531</v>
      </c>
      <c r="C533" t="str">
        <f t="shared" si="8"/>
        <v/>
      </c>
      <c r="E533" t="b">
        <f>COUNTIF($A$2:A1090,MID(A533,1,5)&amp;"*")&gt;1</f>
        <v>0</v>
      </c>
      <c r="F533" t="b">
        <f>COUNTIF($B$2:$B1090,MID($A533,1,5)&amp;"*")=1</f>
        <v>0</v>
      </c>
    </row>
    <row r="534" spans="1:6" x14ac:dyDescent="0.25">
      <c r="A534" t="s">
        <v>532</v>
      </c>
      <c r="C534" t="str">
        <f t="shared" si="8"/>
        <v/>
      </c>
      <c r="E534" t="b">
        <f>COUNTIF($A$2:A1091,MID(A534,1,5)&amp;"*")&gt;1</f>
        <v>0</v>
      </c>
      <c r="F534" t="b">
        <f>COUNTIF($B$2:$B1091,MID($A534,1,5)&amp;"*")=1</f>
        <v>0</v>
      </c>
    </row>
    <row r="535" spans="1:6" x14ac:dyDescent="0.25">
      <c r="A535" t="s">
        <v>533</v>
      </c>
      <c r="C535" t="str">
        <f t="shared" si="8"/>
        <v/>
      </c>
      <c r="E535" t="b">
        <f>COUNTIF($A$2:A1092,MID(A535,1,5)&amp;"*")&gt;1</f>
        <v>0</v>
      </c>
      <c r="F535" t="b">
        <f>COUNTIF($B$2:$B1092,MID($A535,1,5)&amp;"*")=1</f>
        <v>0</v>
      </c>
    </row>
    <row r="536" spans="1:6" x14ac:dyDescent="0.25">
      <c r="A536" t="s">
        <v>534</v>
      </c>
      <c r="C536" t="str">
        <f t="shared" si="8"/>
        <v/>
      </c>
      <c r="E536" t="b">
        <f>COUNTIF($A$2:A1093,MID(A536,1,5)&amp;"*")&gt;1</f>
        <v>0</v>
      </c>
      <c r="F536" t="b">
        <f>COUNTIF($B$2:$B1093,MID($A536,1,5)&amp;"*")=1</f>
        <v>1</v>
      </c>
    </row>
    <row r="537" spans="1:6" x14ac:dyDescent="0.25">
      <c r="A537" t="s">
        <v>535</v>
      </c>
      <c r="C537" t="str">
        <f t="shared" si="8"/>
        <v/>
      </c>
      <c r="E537" t="b">
        <f>COUNTIF($A$2:A1094,MID(A537,1,5)&amp;"*")&gt;1</f>
        <v>0</v>
      </c>
      <c r="F537" t="b">
        <f>COUNTIF($B$2:$B1094,MID($A537,1,5)&amp;"*")=1</f>
        <v>1</v>
      </c>
    </row>
    <row r="538" spans="1:6" x14ac:dyDescent="0.25">
      <c r="A538" t="s">
        <v>536</v>
      </c>
      <c r="C538" t="str">
        <f t="shared" si="8"/>
        <v/>
      </c>
      <c r="E538" t="b">
        <f>COUNTIF($A$2:A1095,MID(A538,1,5)&amp;"*")&gt;1</f>
        <v>0</v>
      </c>
      <c r="F538" t="b">
        <f>COUNTIF($B$2:$B1095,MID($A538,1,5)&amp;"*")=1</f>
        <v>0</v>
      </c>
    </row>
    <row r="539" spans="1:6" x14ac:dyDescent="0.25">
      <c r="A539" t="s">
        <v>537</v>
      </c>
      <c r="C539" t="str">
        <f t="shared" si="8"/>
        <v/>
      </c>
      <c r="E539" t="b">
        <f>COUNTIF($A$2:A1096,MID(A539,1,5)&amp;"*")&gt;1</f>
        <v>0</v>
      </c>
      <c r="F539" t="b">
        <f>COUNTIF($B$2:$B1096,MID($A539,1,5)&amp;"*")=1</f>
        <v>0</v>
      </c>
    </row>
    <row r="540" spans="1:6" x14ac:dyDescent="0.25">
      <c r="A540" t="s">
        <v>538</v>
      </c>
      <c r="C540" t="str">
        <f t="shared" si="8"/>
        <v/>
      </c>
      <c r="E540" t="b">
        <f>COUNTIF($A$2:A1097,MID(A540,1,5)&amp;"*")&gt;1</f>
        <v>0</v>
      </c>
      <c r="F540" t="b">
        <f>COUNTIF($B$2:$B1097,MID($A540,1,5)&amp;"*")=1</f>
        <v>1</v>
      </c>
    </row>
    <row r="541" spans="1:6" x14ac:dyDescent="0.25">
      <c r="A541" t="s">
        <v>539</v>
      </c>
      <c r="C541" t="str">
        <f t="shared" si="8"/>
        <v/>
      </c>
      <c r="E541" t="b">
        <f>COUNTIF($A$2:A1098,MID(A541,1,5)&amp;"*")&gt;1</f>
        <v>0</v>
      </c>
      <c r="F541" t="b">
        <f>COUNTIF($B$2:$B1098,MID($A541,1,5)&amp;"*")=1</f>
        <v>0</v>
      </c>
    </row>
    <row r="542" spans="1:6" x14ac:dyDescent="0.25">
      <c r="A542" t="s">
        <v>540</v>
      </c>
      <c r="C542" t="str">
        <f t="shared" si="8"/>
        <v/>
      </c>
      <c r="E542" t="b">
        <f>COUNTIF($A$2:A1099,MID(A542,1,5)&amp;"*")&gt;1</f>
        <v>0</v>
      </c>
      <c r="F542" t="b">
        <f>COUNTIF($B$2:$B1099,MID($A542,1,5)&amp;"*")=1</f>
        <v>1</v>
      </c>
    </row>
    <row r="543" spans="1:6" x14ac:dyDescent="0.25">
      <c r="A543" t="s">
        <v>541</v>
      </c>
      <c r="C543" t="str">
        <f t="shared" si="8"/>
        <v/>
      </c>
      <c r="E543" t="b">
        <f>COUNTIF($A$2:A1100,MID(A543,1,5)&amp;"*")&gt;1</f>
        <v>0</v>
      </c>
      <c r="F543" t="b">
        <f>COUNTIF($B$2:$B1100,MID($A543,1,5)&amp;"*")=1</f>
        <v>0</v>
      </c>
    </row>
    <row r="544" spans="1:6" x14ac:dyDescent="0.25">
      <c r="A544" t="s">
        <v>542</v>
      </c>
      <c r="C544" t="str">
        <f t="shared" si="8"/>
        <v/>
      </c>
      <c r="E544" t="b">
        <f>COUNTIF($A$2:A1101,MID(A544,1,5)&amp;"*")&gt;1</f>
        <v>0</v>
      </c>
      <c r="F544" t="b">
        <f>COUNTIF($B$2:$B1101,MID($A544,1,5)&amp;"*")=1</f>
        <v>0</v>
      </c>
    </row>
    <row r="545" spans="1:6" x14ac:dyDescent="0.25">
      <c r="A545" t="s">
        <v>543</v>
      </c>
      <c r="C545" t="str">
        <f t="shared" si="8"/>
        <v/>
      </c>
      <c r="E545" t="b">
        <f>COUNTIF($A$2:A1102,MID(A545,1,5)&amp;"*")&gt;1</f>
        <v>0</v>
      </c>
      <c r="F545" t="b">
        <f>COUNTIF($B$2:$B1102,MID($A545,1,5)&amp;"*")=1</f>
        <v>0</v>
      </c>
    </row>
    <row r="546" spans="1:6" x14ac:dyDescent="0.25">
      <c r="A546" t="s">
        <v>544</v>
      </c>
      <c r="C546" t="str">
        <f t="shared" si="8"/>
        <v/>
      </c>
      <c r="E546" t="b">
        <f>COUNTIF($A$2:A1103,MID(A546,1,5)&amp;"*")&gt;1</f>
        <v>1</v>
      </c>
      <c r="F546" t="b">
        <f>COUNTIF($B$2:$B1103,MID($A546,1,5)&amp;"*")=1</f>
        <v>1</v>
      </c>
    </row>
    <row r="547" spans="1:6" x14ac:dyDescent="0.25">
      <c r="A547" t="s">
        <v>545</v>
      </c>
      <c r="C547" t="str">
        <f t="shared" si="8"/>
        <v/>
      </c>
      <c r="E547" t="b">
        <f>COUNTIF($A$2:A1104,MID(A547,1,5)&amp;"*")&gt;1</f>
        <v>1</v>
      </c>
      <c r="F547" t="b">
        <f>COUNTIF($B$2:$B1104,MID($A547,1,5)&amp;"*")=1</f>
        <v>1</v>
      </c>
    </row>
    <row r="548" spans="1:6" x14ac:dyDescent="0.25">
      <c r="A548" t="s">
        <v>546</v>
      </c>
      <c r="C548" t="str">
        <f t="shared" si="8"/>
        <v/>
      </c>
      <c r="E548" t="b">
        <f>COUNTIF($A$2:A1105,MID(A548,1,5)&amp;"*")&gt;1</f>
        <v>0</v>
      </c>
      <c r="F548" t="b">
        <f>COUNTIF($B$2:$B1105,MID($A548,1,5)&amp;"*")=1</f>
        <v>0</v>
      </c>
    </row>
    <row r="549" spans="1:6" x14ac:dyDescent="0.25">
      <c r="A549" t="s">
        <v>547</v>
      </c>
      <c r="C549" t="str">
        <f t="shared" si="8"/>
        <v/>
      </c>
      <c r="E549" t="b">
        <f>COUNTIF($A$2:A1106,MID(A549,1,5)&amp;"*")&gt;1</f>
        <v>0</v>
      </c>
      <c r="F549" t="b">
        <f>COUNTIF($B$2:$B1106,MID($A549,1,5)&amp;"*")=1</f>
        <v>1</v>
      </c>
    </row>
    <row r="550" spans="1:6" x14ac:dyDescent="0.25">
      <c r="A550" t="s">
        <v>548</v>
      </c>
      <c r="C550" t="str">
        <f t="shared" si="8"/>
        <v/>
      </c>
      <c r="E550" t="b">
        <f>COUNTIF($A$2:A1107,MID(A550,1,5)&amp;"*")&gt;1</f>
        <v>0</v>
      </c>
      <c r="F550" t="b">
        <f>COUNTIF($B$2:$B1107,MID($A550,1,5)&amp;"*")=1</f>
        <v>0</v>
      </c>
    </row>
    <row r="551" spans="1:6" x14ac:dyDescent="0.25">
      <c r="A551" t="s">
        <v>549</v>
      </c>
      <c r="C551" t="str">
        <f t="shared" si="8"/>
        <v/>
      </c>
      <c r="E551" t="b">
        <f>COUNTIF($A$2:A1108,MID(A551,1,5)&amp;"*")&gt;1</f>
        <v>0</v>
      </c>
      <c r="F551" t="b">
        <f>COUNTIF($B$2:$B1108,MID($A551,1,5)&amp;"*")=1</f>
        <v>1</v>
      </c>
    </row>
    <row r="552" spans="1:6" x14ac:dyDescent="0.25">
      <c r="A552" t="s">
        <v>550</v>
      </c>
      <c r="C552" t="str">
        <f t="shared" si="8"/>
        <v/>
      </c>
      <c r="E552" t="b">
        <f>COUNTIF($A$2:A1109,MID(A552,1,5)&amp;"*")&gt;1</f>
        <v>0</v>
      </c>
      <c r="F552" t="b">
        <f>COUNTIF($B$2:$B1109,MID($A552,1,5)&amp;"*")=1</f>
        <v>1</v>
      </c>
    </row>
    <row r="553" spans="1:6" x14ac:dyDescent="0.25">
      <c r="A553" t="s">
        <v>551</v>
      </c>
      <c r="C553" t="str">
        <f t="shared" si="8"/>
        <v/>
      </c>
      <c r="E553" t="b">
        <f>COUNTIF($A$2:A1110,MID(A553,1,5)&amp;"*")&gt;1</f>
        <v>0</v>
      </c>
      <c r="F553" t="b">
        <f>COUNTIF($B$2:$B1110,MID($A553,1,5)&amp;"*")=1</f>
        <v>1</v>
      </c>
    </row>
    <row r="554" spans="1:6" x14ac:dyDescent="0.25">
      <c r="A554" t="s">
        <v>552</v>
      </c>
      <c r="C554" t="str">
        <f t="shared" si="8"/>
        <v/>
      </c>
      <c r="E554" t="b">
        <f>COUNTIF($A$2:A1111,MID(A554,1,5)&amp;"*")&gt;1</f>
        <v>0</v>
      </c>
      <c r="F554" t="b">
        <f>COUNTIF($B$2:$B1111,MID($A554,1,5)&amp;"*")=1</f>
        <v>0</v>
      </c>
    </row>
    <row r="555" spans="1:6" x14ac:dyDescent="0.25">
      <c r="A555" t="s">
        <v>553</v>
      </c>
      <c r="C555" t="str">
        <f t="shared" si="8"/>
        <v/>
      </c>
      <c r="E555" t="b">
        <f>COUNTIF($A$2:A1112,MID(A555,1,5)&amp;"*")&gt;1</f>
        <v>0</v>
      </c>
      <c r="F555" t="b">
        <f>COUNTIF($B$2:$B1112,MID($A555,1,5)&amp;"*")=1</f>
        <v>1</v>
      </c>
    </row>
    <row r="556" spans="1:6" x14ac:dyDescent="0.25">
      <c r="A556" t="s">
        <v>554</v>
      </c>
      <c r="C556" t="str">
        <f t="shared" si="8"/>
        <v/>
      </c>
      <c r="E556" t="b">
        <f>COUNTIF($A$2:A1113,MID(A556,1,5)&amp;"*")&gt;1</f>
        <v>0</v>
      </c>
      <c r="F556" t="b">
        <f>COUNTIF($B$2:$B1113,MID($A556,1,5)&amp;"*")=1</f>
        <v>1</v>
      </c>
    </row>
    <row r="557" spans="1:6" x14ac:dyDescent="0.25">
      <c r="A557" t="s">
        <v>555</v>
      </c>
      <c r="C557" t="str">
        <f t="shared" si="8"/>
        <v/>
      </c>
      <c r="E557" t="b">
        <f>COUNTIF($A$2:A1114,MID(A557,1,5)&amp;"*")&gt;1</f>
        <v>0</v>
      </c>
      <c r="F557" t="b">
        <f>COUNTIF($B$2:$B1114,MID($A557,1,5)&amp;"*")=1</f>
        <v>1</v>
      </c>
    </row>
    <row r="558" spans="1:6" x14ac:dyDescent="0.25">
      <c r="A558" t="s">
        <v>556</v>
      </c>
      <c r="C558" t="str">
        <f t="shared" si="8"/>
        <v/>
      </c>
      <c r="E558" t="b">
        <f>COUNTIF($A$2:A1115,MID(A558,1,5)&amp;"*")&gt;1</f>
        <v>0</v>
      </c>
      <c r="F558" t="b">
        <f>COUNTIF($B$2:$B1115,MID($A558,1,5)&amp;"*")=1</f>
        <v>0</v>
      </c>
    </row>
    <row r="559" spans="1:6" x14ac:dyDescent="0.25">
      <c r="A559" t="s">
        <v>557</v>
      </c>
      <c r="C559" t="str">
        <f t="shared" si="8"/>
        <v/>
      </c>
      <c r="E559" t="b">
        <f>COUNTIF($A$2:A1116,MID(A559,1,5)&amp;"*")&gt;1</f>
        <v>0</v>
      </c>
      <c r="F559" t="b">
        <f>COUNTIF($B$2:$B1116,MID($A559,1,5)&amp;"*")=1</f>
        <v>1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Feuil1!Criteres</vt:lpstr>
      <vt:lpstr>Feuil1!Extraire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2023-02-14T14:15:21Z</dcterms:modified>
</cp:coreProperties>
</file>