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9"/>
  <workbookPr defaultThemeVersion="166925"/>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753AF7FC-8962-4A14-A95A-FAEC324C710B}" xr6:coauthVersionLast="47" xr6:coauthVersionMax="47" xr10:uidLastSave="{00000000-0000-0000-0000-000000000000}"/>
  <bookViews>
    <workbookView xWindow="-120" yWindow="-120" windowWidth="29040" windowHeight="15840" activeTab="1" xr2:uid="{78736D29-8C87-4688-9D97-952A948E0D94}"/>
  </bookViews>
  <sheets>
    <sheet name="Feuil1" sheetId="1" r:id="rId1"/>
    <sheet name="feuille djidji"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 i="2" l="1"/>
  <c r="L3" i="2"/>
  <c r="L4" i="2"/>
  <c r="L5" i="2"/>
  <c r="L6" i="2"/>
  <c r="L7" i="2"/>
  <c r="L8" i="2"/>
  <c r="L9" i="2"/>
  <c r="L10" i="2"/>
  <c r="L11" i="2"/>
  <c r="L12" i="2"/>
  <c r="L13" i="2"/>
  <c r="L14" i="2"/>
  <c r="L15" i="2"/>
  <c r="L16" i="2"/>
  <c r="L17" i="2"/>
  <c r="L18" i="2"/>
  <c r="L19" i="2"/>
  <c r="L20" i="2"/>
  <c r="L21" i="2"/>
  <c r="L22" i="2"/>
  <c r="L23" i="2"/>
  <c r="L24" i="2"/>
  <c r="L25" i="2"/>
  <c r="L26" i="2"/>
  <c r="L27" i="2"/>
  <c r="L28" i="2"/>
  <c r="L29" i="2"/>
  <c r="L30" i="2"/>
  <c r="L31" i="2"/>
  <c r="L32" i="2"/>
  <c r="L33" i="2"/>
  <c r="L34" i="2"/>
  <c r="L35" i="2"/>
  <c r="L36" i="2"/>
  <c r="L37" i="2"/>
  <c r="L38" i="2"/>
  <c r="L39" i="2"/>
  <c r="L40" i="2"/>
  <c r="L41" i="2"/>
  <c r="L42" i="2"/>
  <c r="L43" i="2"/>
  <c r="L44" i="2"/>
  <c r="L45" i="2"/>
  <c r="L46" i="2"/>
  <c r="L47" i="2"/>
  <c r="L48" i="2"/>
  <c r="L49" i="2"/>
  <c r="L50" i="2"/>
  <c r="L51" i="2"/>
  <c r="L52" i="2"/>
  <c r="L53" i="2"/>
  <c r="L54" i="2"/>
  <c r="L55" i="2"/>
  <c r="L56" i="2"/>
  <c r="L57" i="2"/>
  <c r="L58" i="2"/>
  <c r="L59" i="2"/>
  <c r="L60" i="2"/>
  <c r="L61" i="2"/>
  <c r="L62" i="2"/>
  <c r="L63" i="2"/>
  <c r="L64" i="2"/>
  <c r="L65" i="2"/>
  <c r="L66" i="2"/>
  <c r="L67" i="2"/>
  <c r="L68" i="2"/>
  <c r="L69" i="2"/>
  <c r="L70" i="2"/>
  <c r="L71" i="2"/>
  <c r="L72" i="2"/>
  <c r="L73" i="2"/>
  <c r="L74" i="2"/>
  <c r="L75" i="2"/>
  <c r="L76" i="2"/>
  <c r="L77" i="2"/>
  <c r="L78" i="2"/>
  <c r="L79" i="2"/>
  <c r="L80" i="2"/>
  <c r="L81" i="2"/>
  <c r="L82" i="2"/>
  <c r="L83" i="2"/>
  <c r="L84" i="2"/>
  <c r="L85" i="2"/>
  <c r="L86" i="2"/>
  <c r="L87" i="2"/>
  <c r="L88" i="2"/>
  <c r="L89" i="2"/>
  <c r="L90" i="2"/>
  <c r="L91" i="2"/>
  <c r="L92" i="2"/>
  <c r="L93" i="2"/>
  <c r="L94" i="2"/>
  <c r="L95" i="2"/>
  <c r="L96" i="2"/>
  <c r="L97" i="2"/>
  <c r="L98" i="2"/>
  <c r="L99" i="2"/>
  <c r="L100" i="2"/>
  <c r="L101" i="2"/>
  <c r="L102" i="2"/>
  <c r="L103" i="2"/>
  <c r="L104" i="2"/>
  <c r="L105" i="2"/>
  <c r="L106" i="2"/>
  <c r="L107" i="2"/>
  <c r="L108" i="2"/>
  <c r="L109" i="2"/>
  <c r="L110" i="2"/>
  <c r="L111" i="2"/>
  <c r="L112" i="2"/>
  <c r="L113" i="2"/>
  <c r="L114" i="2"/>
  <c r="L115" i="2"/>
  <c r="L116" i="2"/>
  <c r="L117" i="2"/>
  <c r="L118" i="2"/>
  <c r="L119" i="2"/>
  <c r="L120" i="2"/>
  <c r="L121" i="2"/>
  <c r="L122" i="2"/>
  <c r="L123" i="2"/>
  <c r="L124" i="2"/>
  <c r="L125" i="2"/>
  <c r="L126" i="2"/>
  <c r="L127" i="2"/>
  <c r="L128" i="2"/>
  <c r="L129" i="2"/>
  <c r="L130" i="2"/>
  <c r="L131" i="2"/>
  <c r="L132" i="2"/>
  <c r="L133" i="2"/>
  <c r="L134" i="2"/>
  <c r="L135" i="2"/>
  <c r="L136" i="2"/>
  <c r="L137" i="2"/>
  <c r="L138" i="2"/>
  <c r="L139" i="2"/>
  <c r="L140" i="2"/>
  <c r="L141" i="2"/>
  <c r="L142" i="2"/>
  <c r="L143" i="2"/>
  <c r="L144" i="2"/>
  <c r="L145" i="2"/>
  <c r="L146" i="2"/>
  <c r="L147" i="2"/>
  <c r="L148" i="2"/>
  <c r="L149" i="2"/>
  <c r="L150" i="2"/>
  <c r="L151" i="2"/>
  <c r="L152" i="2"/>
  <c r="L153" i="2"/>
  <c r="L154" i="2"/>
  <c r="L155" i="2"/>
  <c r="L156" i="2"/>
  <c r="L157" i="2"/>
  <c r="L158" i="2"/>
  <c r="L159" i="2"/>
  <c r="L160" i="2"/>
  <c r="L161" i="2"/>
  <c r="L162" i="2"/>
  <c r="L163" i="2"/>
  <c r="L164" i="2"/>
  <c r="L165" i="2"/>
  <c r="L166" i="2"/>
  <c r="L167" i="2"/>
  <c r="L168" i="2"/>
  <c r="L169" i="2"/>
  <c r="L170" i="2"/>
  <c r="L171" i="2"/>
  <c r="L172" i="2"/>
  <c r="L173" i="2"/>
  <c r="L174" i="2"/>
  <c r="L175" i="2"/>
  <c r="L176" i="2"/>
  <c r="L177" i="2"/>
  <c r="L178" i="2"/>
  <c r="L179" i="2"/>
  <c r="L180" i="2"/>
  <c r="L181" i="2"/>
  <c r="L182" i="2"/>
  <c r="L183" i="2"/>
  <c r="L184" i="2"/>
  <c r="L185" i="2"/>
  <c r="L186" i="2"/>
  <c r="L187" i="2"/>
  <c r="L188" i="2"/>
  <c r="L189" i="2"/>
  <c r="L190" i="2"/>
  <c r="L191" i="2"/>
  <c r="L192" i="2"/>
  <c r="L193" i="2"/>
  <c r="L194" i="2"/>
  <c r="L195" i="2"/>
  <c r="L196" i="2"/>
  <c r="L197" i="2"/>
  <c r="L198" i="2"/>
  <c r="L199" i="2"/>
  <c r="L200" i="2"/>
  <c r="L201" i="2"/>
  <c r="L202" i="2"/>
  <c r="L203" i="2"/>
  <c r="L204" i="2"/>
  <c r="L205" i="2"/>
  <c r="L206" i="2"/>
  <c r="L207" i="2"/>
  <c r="L208" i="2"/>
  <c r="L209" i="2"/>
  <c r="L210" i="2"/>
  <c r="L211" i="2"/>
  <c r="L212" i="2"/>
  <c r="L213" i="2"/>
  <c r="L214" i="2"/>
  <c r="L215" i="2"/>
  <c r="L216" i="2"/>
  <c r="L217" i="2"/>
  <c r="L218" i="2"/>
  <c r="L219" i="2"/>
  <c r="L220" i="2"/>
  <c r="L221" i="2"/>
  <c r="L222" i="2"/>
  <c r="L223" i="2"/>
  <c r="L224" i="2"/>
  <c r="L225" i="2"/>
  <c r="L226" i="2"/>
  <c r="L227" i="2"/>
  <c r="L228" i="2"/>
  <c r="L229" i="2"/>
  <c r="L230" i="2"/>
  <c r="L231" i="2"/>
  <c r="L232" i="2"/>
  <c r="L233" i="2"/>
  <c r="L234" i="2"/>
  <c r="L235" i="2"/>
  <c r="L236" i="2"/>
  <c r="L237" i="2"/>
  <c r="L238" i="2"/>
  <c r="L239" i="2"/>
  <c r="L240" i="2"/>
  <c r="L241" i="2"/>
  <c r="L242" i="2"/>
  <c r="L243" i="2"/>
  <c r="L244" i="2"/>
  <c r="L245" i="2"/>
  <c r="L246" i="2"/>
  <c r="L247" i="2"/>
  <c r="L248" i="2"/>
  <c r="L249" i="2"/>
  <c r="L250" i="2"/>
  <c r="L251" i="2"/>
  <c r="L252" i="2"/>
  <c r="L253" i="2"/>
  <c r="L254" i="2"/>
  <c r="L255" i="2"/>
  <c r="L256" i="2"/>
  <c r="L257" i="2"/>
  <c r="L258" i="2"/>
  <c r="L259" i="2"/>
  <c r="L260" i="2"/>
  <c r="L261" i="2"/>
  <c r="L262" i="2"/>
  <c r="L263" i="2"/>
  <c r="L264" i="2"/>
  <c r="L265" i="2"/>
  <c r="L266" i="2"/>
  <c r="L267" i="2"/>
  <c r="L268" i="2"/>
  <c r="L269" i="2"/>
  <c r="L270" i="2"/>
  <c r="L271" i="2"/>
  <c r="L272" i="2"/>
  <c r="L273" i="2"/>
  <c r="L274" i="2"/>
  <c r="L275" i="2"/>
  <c r="L276" i="2"/>
  <c r="L277" i="2"/>
  <c r="L278" i="2"/>
  <c r="L279" i="2"/>
  <c r="L280" i="2"/>
  <c r="L281" i="2"/>
  <c r="L282" i="2"/>
  <c r="L283" i="2"/>
  <c r="L284" i="2"/>
  <c r="L285" i="2"/>
  <c r="L286" i="2"/>
  <c r="L287" i="2"/>
  <c r="H2" i="2"/>
  <c r="I2" i="2"/>
  <c r="J2" i="2"/>
  <c r="K2" i="2"/>
  <c r="K24" i="2"/>
  <c r="K216" i="2"/>
  <c r="K280" i="2"/>
  <c r="J23" i="2"/>
  <c r="J45" i="2"/>
  <c r="J65" i="2"/>
  <c r="J81" i="2"/>
  <c r="J97" i="2"/>
  <c r="J113" i="2"/>
  <c r="J129" i="2"/>
  <c r="J145" i="2"/>
  <c r="J161" i="2"/>
  <c r="J177" i="2"/>
  <c r="J193" i="2"/>
  <c r="J209" i="2"/>
  <c r="J225" i="2"/>
  <c r="J241" i="2"/>
  <c r="J257" i="2"/>
  <c r="J273" i="2"/>
  <c r="J3" i="2"/>
  <c r="H28" i="2"/>
  <c r="H29" i="2"/>
  <c r="I29" i="2" s="1"/>
  <c r="H30" i="2"/>
  <c r="H31" i="2"/>
  <c r="J31" i="2" s="1"/>
  <c r="I31" i="2"/>
  <c r="K31" i="2" s="1"/>
  <c r="H32" i="2"/>
  <c r="H33" i="2"/>
  <c r="J33" i="2" s="1"/>
  <c r="H34" i="2"/>
  <c r="I34" i="2" s="1"/>
  <c r="H35" i="2"/>
  <c r="J35" i="2" s="1"/>
  <c r="H36" i="2"/>
  <c r="H37" i="2"/>
  <c r="J37" i="2" s="1"/>
  <c r="I37" i="2"/>
  <c r="K37" i="2" s="1"/>
  <c r="H38" i="2"/>
  <c r="H39" i="2"/>
  <c r="J39" i="2" s="1"/>
  <c r="I39" i="2"/>
  <c r="H40" i="2"/>
  <c r="H41" i="2"/>
  <c r="J41" i="2" s="1"/>
  <c r="H42" i="2"/>
  <c r="H43" i="2"/>
  <c r="J43" i="2" s="1"/>
  <c r="H44" i="2"/>
  <c r="H45" i="2"/>
  <c r="I45" i="2"/>
  <c r="K45" i="2" s="1"/>
  <c r="H46" i="2"/>
  <c r="H47" i="2"/>
  <c r="J47" i="2" s="1"/>
  <c r="I47" i="2"/>
  <c r="K47" i="2" s="1"/>
  <c r="H48" i="2"/>
  <c r="H49" i="2"/>
  <c r="J49" i="2" s="1"/>
  <c r="H50" i="2"/>
  <c r="I50" i="2" s="1"/>
  <c r="H51" i="2"/>
  <c r="J51" i="2" s="1"/>
  <c r="H52" i="2"/>
  <c r="H53" i="2"/>
  <c r="J53" i="2" s="1"/>
  <c r="I53" i="2"/>
  <c r="K53" i="2" s="1"/>
  <c r="H54" i="2"/>
  <c r="H55" i="2"/>
  <c r="J55" i="2" s="1"/>
  <c r="I55" i="2"/>
  <c r="H56" i="2"/>
  <c r="H57" i="2"/>
  <c r="J57" i="2" s="1"/>
  <c r="H58" i="2"/>
  <c r="H59" i="2"/>
  <c r="J59" i="2" s="1"/>
  <c r="H60" i="2"/>
  <c r="H61" i="2"/>
  <c r="J61" i="2" s="1"/>
  <c r="I61" i="2"/>
  <c r="H62" i="2"/>
  <c r="H63" i="2"/>
  <c r="J63" i="2" s="1"/>
  <c r="I63" i="2"/>
  <c r="K63" i="2" s="1"/>
  <c r="H64" i="2"/>
  <c r="H65" i="2"/>
  <c r="I65" i="2" s="1"/>
  <c r="K65" i="2" s="1"/>
  <c r="H66" i="2"/>
  <c r="H67" i="2"/>
  <c r="J67" i="2" s="1"/>
  <c r="H68" i="2"/>
  <c r="H69" i="2"/>
  <c r="J69" i="2" s="1"/>
  <c r="I69" i="2"/>
  <c r="H70" i="2"/>
  <c r="H71" i="2"/>
  <c r="J71" i="2" s="1"/>
  <c r="I71" i="2"/>
  <c r="K71" i="2" s="1"/>
  <c r="H72" i="2"/>
  <c r="H73" i="2"/>
  <c r="J73" i="2" s="1"/>
  <c r="H74" i="2"/>
  <c r="H75" i="2"/>
  <c r="J75" i="2" s="1"/>
  <c r="H76" i="2"/>
  <c r="H77" i="2"/>
  <c r="J77" i="2" s="1"/>
  <c r="I77" i="2"/>
  <c r="H78" i="2"/>
  <c r="H79" i="2"/>
  <c r="J79" i="2" s="1"/>
  <c r="I79" i="2"/>
  <c r="K79" i="2" s="1"/>
  <c r="H80" i="2"/>
  <c r="H81" i="2"/>
  <c r="I81" i="2" s="1"/>
  <c r="K81" i="2" s="1"/>
  <c r="H82" i="2"/>
  <c r="H83" i="2"/>
  <c r="J83" i="2" s="1"/>
  <c r="H84" i="2"/>
  <c r="H85" i="2"/>
  <c r="J85" i="2" s="1"/>
  <c r="I85" i="2"/>
  <c r="H86" i="2"/>
  <c r="H87" i="2"/>
  <c r="J87" i="2" s="1"/>
  <c r="I87" i="2"/>
  <c r="K87" i="2" s="1"/>
  <c r="H88" i="2"/>
  <c r="H89" i="2"/>
  <c r="J89" i="2" s="1"/>
  <c r="H90" i="2"/>
  <c r="H91" i="2"/>
  <c r="J91" i="2" s="1"/>
  <c r="H92" i="2"/>
  <c r="H93" i="2"/>
  <c r="J93" i="2" s="1"/>
  <c r="I93" i="2"/>
  <c r="H94" i="2"/>
  <c r="H95" i="2"/>
  <c r="J95" i="2" s="1"/>
  <c r="I95" i="2"/>
  <c r="K95" i="2" s="1"/>
  <c r="H96" i="2"/>
  <c r="H97" i="2"/>
  <c r="I97" i="2" s="1"/>
  <c r="K97" i="2" s="1"/>
  <c r="H98" i="2"/>
  <c r="H99" i="2"/>
  <c r="J99" i="2" s="1"/>
  <c r="H100" i="2"/>
  <c r="H101" i="2"/>
  <c r="J101" i="2" s="1"/>
  <c r="I101" i="2"/>
  <c r="H102" i="2"/>
  <c r="H103" i="2"/>
  <c r="J103" i="2" s="1"/>
  <c r="I103" i="2"/>
  <c r="K103" i="2" s="1"/>
  <c r="H104" i="2"/>
  <c r="H105" i="2"/>
  <c r="J105" i="2" s="1"/>
  <c r="H106" i="2"/>
  <c r="H107" i="2"/>
  <c r="J107" i="2" s="1"/>
  <c r="H108" i="2"/>
  <c r="H109" i="2"/>
  <c r="J109" i="2" s="1"/>
  <c r="I109" i="2"/>
  <c r="H110" i="2"/>
  <c r="H111" i="2"/>
  <c r="J111" i="2" s="1"/>
  <c r="I111" i="2"/>
  <c r="K111" i="2" s="1"/>
  <c r="H112" i="2"/>
  <c r="H113" i="2"/>
  <c r="I113" i="2" s="1"/>
  <c r="K113" i="2" s="1"/>
  <c r="H114" i="2"/>
  <c r="H115" i="2"/>
  <c r="J115" i="2" s="1"/>
  <c r="H116" i="2"/>
  <c r="H117" i="2"/>
  <c r="J117" i="2" s="1"/>
  <c r="I117" i="2"/>
  <c r="H118" i="2"/>
  <c r="H119" i="2"/>
  <c r="J119" i="2" s="1"/>
  <c r="I119" i="2"/>
  <c r="K119" i="2" s="1"/>
  <c r="H120" i="2"/>
  <c r="H121" i="2"/>
  <c r="J121" i="2" s="1"/>
  <c r="H122" i="2"/>
  <c r="H123" i="2"/>
  <c r="J123" i="2" s="1"/>
  <c r="H124" i="2"/>
  <c r="H125" i="2"/>
  <c r="J125" i="2" s="1"/>
  <c r="I125" i="2"/>
  <c r="H126" i="2"/>
  <c r="H127" i="2"/>
  <c r="J127" i="2" s="1"/>
  <c r="I127" i="2"/>
  <c r="K127" i="2" s="1"/>
  <c r="H128" i="2"/>
  <c r="H129" i="2"/>
  <c r="I129" i="2"/>
  <c r="H130" i="2"/>
  <c r="H131" i="2"/>
  <c r="J131" i="2" s="1"/>
  <c r="H132" i="2"/>
  <c r="H133" i="2"/>
  <c r="J133" i="2" s="1"/>
  <c r="I133" i="2"/>
  <c r="H134" i="2"/>
  <c r="H135" i="2"/>
  <c r="J135" i="2" s="1"/>
  <c r="I135" i="2"/>
  <c r="K135" i="2" s="1"/>
  <c r="H136" i="2"/>
  <c r="H137" i="2"/>
  <c r="J137" i="2" s="1"/>
  <c r="I137" i="2"/>
  <c r="H138" i="2"/>
  <c r="H139" i="2"/>
  <c r="J139" i="2" s="1"/>
  <c r="H140" i="2"/>
  <c r="H141" i="2"/>
  <c r="J141" i="2" s="1"/>
  <c r="I141" i="2"/>
  <c r="H142" i="2"/>
  <c r="H143" i="2"/>
  <c r="J143" i="2" s="1"/>
  <c r="I143" i="2"/>
  <c r="K143" i="2" s="1"/>
  <c r="H144" i="2"/>
  <c r="H145" i="2"/>
  <c r="I145" i="2"/>
  <c r="H146" i="2"/>
  <c r="H147" i="2"/>
  <c r="J147" i="2" s="1"/>
  <c r="H148" i="2"/>
  <c r="H149" i="2"/>
  <c r="J149" i="2" s="1"/>
  <c r="I149" i="2"/>
  <c r="H150" i="2"/>
  <c r="H151" i="2"/>
  <c r="J151" i="2" s="1"/>
  <c r="I151" i="2"/>
  <c r="K151" i="2" s="1"/>
  <c r="H152" i="2"/>
  <c r="H153" i="2"/>
  <c r="J153" i="2" s="1"/>
  <c r="I153" i="2"/>
  <c r="H154" i="2"/>
  <c r="H155" i="2"/>
  <c r="J155" i="2" s="1"/>
  <c r="H156" i="2"/>
  <c r="H157" i="2"/>
  <c r="J157" i="2" s="1"/>
  <c r="I157" i="2"/>
  <c r="H158" i="2"/>
  <c r="H159" i="2"/>
  <c r="J159" i="2" s="1"/>
  <c r="I159" i="2"/>
  <c r="K159" i="2" s="1"/>
  <c r="H160" i="2"/>
  <c r="H161" i="2"/>
  <c r="I161" i="2"/>
  <c r="H162" i="2"/>
  <c r="H163" i="2"/>
  <c r="J163" i="2" s="1"/>
  <c r="H164" i="2"/>
  <c r="H165" i="2"/>
  <c r="J165" i="2" s="1"/>
  <c r="I165" i="2"/>
  <c r="H166" i="2"/>
  <c r="H167" i="2"/>
  <c r="J167" i="2" s="1"/>
  <c r="I167" i="2"/>
  <c r="K167" i="2" s="1"/>
  <c r="H168" i="2"/>
  <c r="H169" i="2"/>
  <c r="J169" i="2" s="1"/>
  <c r="I169" i="2"/>
  <c r="H170" i="2"/>
  <c r="H171" i="2"/>
  <c r="J171" i="2" s="1"/>
  <c r="H172" i="2"/>
  <c r="H173" i="2"/>
  <c r="J173" i="2" s="1"/>
  <c r="I173" i="2"/>
  <c r="H174" i="2"/>
  <c r="H175" i="2"/>
  <c r="J175" i="2" s="1"/>
  <c r="I175" i="2"/>
  <c r="K175" i="2" s="1"/>
  <c r="H176" i="2"/>
  <c r="H177" i="2"/>
  <c r="I177" i="2"/>
  <c r="H178" i="2"/>
  <c r="H179" i="2"/>
  <c r="J179" i="2" s="1"/>
  <c r="H180" i="2"/>
  <c r="H181" i="2"/>
  <c r="J181" i="2" s="1"/>
  <c r="I181" i="2"/>
  <c r="H182" i="2"/>
  <c r="H183" i="2"/>
  <c r="J183" i="2" s="1"/>
  <c r="I183" i="2"/>
  <c r="K183" i="2" s="1"/>
  <c r="H184" i="2"/>
  <c r="H185" i="2"/>
  <c r="J185" i="2" s="1"/>
  <c r="I185" i="2"/>
  <c r="H186" i="2"/>
  <c r="H187" i="2"/>
  <c r="J187" i="2" s="1"/>
  <c r="H188" i="2"/>
  <c r="H189" i="2"/>
  <c r="J189" i="2" s="1"/>
  <c r="I189" i="2"/>
  <c r="H190" i="2"/>
  <c r="H191" i="2"/>
  <c r="J191" i="2" s="1"/>
  <c r="I191" i="2"/>
  <c r="K191" i="2" s="1"/>
  <c r="H192" i="2"/>
  <c r="H193" i="2"/>
  <c r="I193" i="2"/>
  <c r="H194" i="2"/>
  <c r="H195" i="2"/>
  <c r="J195" i="2" s="1"/>
  <c r="H196" i="2"/>
  <c r="H197" i="2"/>
  <c r="J197" i="2" s="1"/>
  <c r="I197" i="2"/>
  <c r="H198" i="2"/>
  <c r="J198" i="2" s="1"/>
  <c r="I198" i="2"/>
  <c r="K198" i="2" s="1"/>
  <c r="H199" i="2"/>
  <c r="J199" i="2" s="1"/>
  <c r="I199" i="2"/>
  <c r="K199" i="2" s="1"/>
  <c r="H200" i="2"/>
  <c r="J200" i="2" s="1"/>
  <c r="I200" i="2"/>
  <c r="K200" i="2" s="1"/>
  <c r="H201" i="2"/>
  <c r="J201" i="2" s="1"/>
  <c r="I201" i="2"/>
  <c r="H202" i="2"/>
  <c r="J202" i="2" s="1"/>
  <c r="I202" i="2"/>
  <c r="K202" i="2" s="1"/>
  <c r="H203" i="2"/>
  <c r="J203" i="2" s="1"/>
  <c r="I203" i="2"/>
  <c r="K203" i="2" s="1"/>
  <c r="H204" i="2"/>
  <c r="J204" i="2" s="1"/>
  <c r="I204" i="2"/>
  <c r="K204" i="2" s="1"/>
  <c r="H205" i="2"/>
  <c r="J205" i="2" s="1"/>
  <c r="I205" i="2"/>
  <c r="H206" i="2"/>
  <c r="J206" i="2" s="1"/>
  <c r="I206" i="2"/>
  <c r="K206" i="2" s="1"/>
  <c r="H207" i="2"/>
  <c r="J207" i="2" s="1"/>
  <c r="I207" i="2"/>
  <c r="K207" i="2" s="1"/>
  <c r="H208" i="2"/>
  <c r="J208" i="2" s="1"/>
  <c r="I208" i="2"/>
  <c r="K208" i="2" s="1"/>
  <c r="H209" i="2"/>
  <c r="I209" i="2"/>
  <c r="K209" i="2" s="1"/>
  <c r="H210" i="2"/>
  <c r="J210" i="2" s="1"/>
  <c r="I210" i="2"/>
  <c r="K210" i="2" s="1"/>
  <c r="H211" i="2"/>
  <c r="J211" i="2" s="1"/>
  <c r="I211" i="2"/>
  <c r="K211" i="2" s="1"/>
  <c r="H212" i="2"/>
  <c r="J212" i="2" s="1"/>
  <c r="I212" i="2"/>
  <c r="K212" i="2" s="1"/>
  <c r="H213" i="2"/>
  <c r="J213" i="2" s="1"/>
  <c r="I213" i="2"/>
  <c r="H214" i="2"/>
  <c r="J214" i="2" s="1"/>
  <c r="I214" i="2"/>
  <c r="K214" i="2" s="1"/>
  <c r="H215" i="2"/>
  <c r="J215" i="2" s="1"/>
  <c r="I215" i="2"/>
  <c r="K215" i="2" s="1"/>
  <c r="H216" i="2"/>
  <c r="J216" i="2" s="1"/>
  <c r="I216" i="2"/>
  <c r="H217" i="2"/>
  <c r="J217" i="2" s="1"/>
  <c r="I217" i="2"/>
  <c r="H218" i="2"/>
  <c r="J218" i="2" s="1"/>
  <c r="I218" i="2"/>
  <c r="K218" i="2" s="1"/>
  <c r="H219" i="2"/>
  <c r="J219" i="2" s="1"/>
  <c r="I219" i="2"/>
  <c r="K219" i="2" s="1"/>
  <c r="H220" i="2"/>
  <c r="J220" i="2" s="1"/>
  <c r="I220" i="2"/>
  <c r="K220" i="2" s="1"/>
  <c r="H221" i="2"/>
  <c r="J221" i="2" s="1"/>
  <c r="I221" i="2"/>
  <c r="H222" i="2"/>
  <c r="J222" i="2" s="1"/>
  <c r="I222" i="2"/>
  <c r="K222" i="2" s="1"/>
  <c r="H223" i="2"/>
  <c r="J223" i="2" s="1"/>
  <c r="I223" i="2"/>
  <c r="K223" i="2" s="1"/>
  <c r="H224" i="2"/>
  <c r="J224" i="2" s="1"/>
  <c r="I224" i="2"/>
  <c r="K224" i="2" s="1"/>
  <c r="H225" i="2"/>
  <c r="I225" i="2"/>
  <c r="K225" i="2" s="1"/>
  <c r="H226" i="2"/>
  <c r="J226" i="2" s="1"/>
  <c r="I226" i="2"/>
  <c r="K226" i="2" s="1"/>
  <c r="H227" i="2"/>
  <c r="J227" i="2" s="1"/>
  <c r="I227" i="2"/>
  <c r="K227" i="2" s="1"/>
  <c r="H228" i="2"/>
  <c r="J228" i="2" s="1"/>
  <c r="I228" i="2"/>
  <c r="K228" i="2" s="1"/>
  <c r="H229" i="2"/>
  <c r="J229" i="2" s="1"/>
  <c r="I229" i="2"/>
  <c r="H230" i="2"/>
  <c r="J230" i="2" s="1"/>
  <c r="I230" i="2"/>
  <c r="K230" i="2" s="1"/>
  <c r="H231" i="2"/>
  <c r="J231" i="2" s="1"/>
  <c r="I231" i="2"/>
  <c r="K231" i="2" s="1"/>
  <c r="H232" i="2"/>
  <c r="J232" i="2" s="1"/>
  <c r="I232" i="2"/>
  <c r="K232" i="2" s="1"/>
  <c r="H233" i="2"/>
  <c r="J233" i="2" s="1"/>
  <c r="I233" i="2"/>
  <c r="H234" i="2"/>
  <c r="J234" i="2" s="1"/>
  <c r="I234" i="2"/>
  <c r="K234" i="2" s="1"/>
  <c r="H235" i="2"/>
  <c r="J235" i="2" s="1"/>
  <c r="I235" i="2"/>
  <c r="K235" i="2" s="1"/>
  <c r="H236" i="2"/>
  <c r="J236" i="2" s="1"/>
  <c r="I236" i="2"/>
  <c r="K236" i="2" s="1"/>
  <c r="H237" i="2"/>
  <c r="J237" i="2" s="1"/>
  <c r="I237" i="2"/>
  <c r="H238" i="2"/>
  <c r="J238" i="2" s="1"/>
  <c r="I238" i="2"/>
  <c r="K238" i="2" s="1"/>
  <c r="H239" i="2"/>
  <c r="J239" i="2" s="1"/>
  <c r="I239" i="2"/>
  <c r="K239" i="2" s="1"/>
  <c r="H240" i="2"/>
  <c r="J240" i="2" s="1"/>
  <c r="I240" i="2"/>
  <c r="K240" i="2" s="1"/>
  <c r="H241" i="2"/>
  <c r="I241" i="2"/>
  <c r="K241" i="2" s="1"/>
  <c r="H242" i="2"/>
  <c r="J242" i="2" s="1"/>
  <c r="I242" i="2"/>
  <c r="K242" i="2" s="1"/>
  <c r="H243" i="2"/>
  <c r="J243" i="2" s="1"/>
  <c r="I243" i="2"/>
  <c r="K243" i="2" s="1"/>
  <c r="H244" i="2"/>
  <c r="J244" i="2" s="1"/>
  <c r="I244" i="2"/>
  <c r="K244" i="2" s="1"/>
  <c r="H245" i="2"/>
  <c r="J245" i="2" s="1"/>
  <c r="I245" i="2"/>
  <c r="H246" i="2"/>
  <c r="J246" i="2" s="1"/>
  <c r="I246" i="2"/>
  <c r="K246" i="2" s="1"/>
  <c r="H247" i="2"/>
  <c r="J247" i="2" s="1"/>
  <c r="I247" i="2"/>
  <c r="K247" i="2" s="1"/>
  <c r="H248" i="2"/>
  <c r="J248" i="2" s="1"/>
  <c r="I248" i="2"/>
  <c r="K248" i="2" s="1"/>
  <c r="H249" i="2"/>
  <c r="J249" i="2" s="1"/>
  <c r="I249" i="2"/>
  <c r="H250" i="2"/>
  <c r="J250" i="2" s="1"/>
  <c r="I250" i="2"/>
  <c r="K250" i="2" s="1"/>
  <c r="H251" i="2"/>
  <c r="J251" i="2" s="1"/>
  <c r="I251" i="2"/>
  <c r="K251" i="2" s="1"/>
  <c r="H252" i="2"/>
  <c r="J252" i="2" s="1"/>
  <c r="I252" i="2"/>
  <c r="K252" i="2" s="1"/>
  <c r="H253" i="2"/>
  <c r="J253" i="2" s="1"/>
  <c r="I253" i="2"/>
  <c r="H254" i="2"/>
  <c r="J254" i="2" s="1"/>
  <c r="I254" i="2"/>
  <c r="K254" i="2" s="1"/>
  <c r="H255" i="2"/>
  <c r="J255" i="2" s="1"/>
  <c r="I255" i="2"/>
  <c r="K255" i="2" s="1"/>
  <c r="H256" i="2"/>
  <c r="J256" i="2" s="1"/>
  <c r="I256" i="2"/>
  <c r="K256" i="2" s="1"/>
  <c r="H257" i="2"/>
  <c r="I257" i="2"/>
  <c r="K257" i="2" s="1"/>
  <c r="H258" i="2"/>
  <c r="J258" i="2" s="1"/>
  <c r="I258" i="2"/>
  <c r="K258" i="2" s="1"/>
  <c r="H259" i="2"/>
  <c r="J259" i="2" s="1"/>
  <c r="I259" i="2"/>
  <c r="K259" i="2" s="1"/>
  <c r="H260" i="2"/>
  <c r="J260" i="2" s="1"/>
  <c r="I260" i="2"/>
  <c r="K260" i="2" s="1"/>
  <c r="H261" i="2"/>
  <c r="J261" i="2" s="1"/>
  <c r="I261" i="2"/>
  <c r="H262" i="2"/>
  <c r="J262" i="2" s="1"/>
  <c r="I262" i="2"/>
  <c r="K262" i="2" s="1"/>
  <c r="H263" i="2"/>
  <c r="J263" i="2" s="1"/>
  <c r="I263" i="2"/>
  <c r="K263" i="2" s="1"/>
  <c r="H264" i="2"/>
  <c r="J264" i="2" s="1"/>
  <c r="I264" i="2"/>
  <c r="K264" i="2" s="1"/>
  <c r="H265" i="2"/>
  <c r="J265" i="2" s="1"/>
  <c r="I265" i="2"/>
  <c r="H266" i="2"/>
  <c r="J266" i="2" s="1"/>
  <c r="I266" i="2"/>
  <c r="K266" i="2" s="1"/>
  <c r="H267" i="2"/>
  <c r="J267" i="2" s="1"/>
  <c r="I267" i="2"/>
  <c r="K267" i="2" s="1"/>
  <c r="H268" i="2"/>
  <c r="J268" i="2" s="1"/>
  <c r="I268" i="2"/>
  <c r="K268" i="2" s="1"/>
  <c r="H269" i="2"/>
  <c r="J269" i="2" s="1"/>
  <c r="I269" i="2"/>
  <c r="H270" i="2"/>
  <c r="J270" i="2" s="1"/>
  <c r="I270" i="2"/>
  <c r="K270" i="2" s="1"/>
  <c r="H271" i="2"/>
  <c r="J271" i="2" s="1"/>
  <c r="I271" i="2"/>
  <c r="K271" i="2" s="1"/>
  <c r="H272" i="2"/>
  <c r="J272" i="2" s="1"/>
  <c r="I272" i="2"/>
  <c r="K272" i="2" s="1"/>
  <c r="H273" i="2"/>
  <c r="I273" i="2"/>
  <c r="K273" i="2" s="1"/>
  <c r="H274" i="2"/>
  <c r="J274" i="2" s="1"/>
  <c r="I274" i="2"/>
  <c r="K274" i="2" s="1"/>
  <c r="H275" i="2"/>
  <c r="J275" i="2" s="1"/>
  <c r="I275" i="2"/>
  <c r="K275" i="2" s="1"/>
  <c r="H276" i="2"/>
  <c r="J276" i="2" s="1"/>
  <c r="I276" i="2"/>
  <c r="K276" i="2" s="1"/>
  <c r="H277" i="2"/>
  <c r="J277" i="2" s="1"/>
  <c r="I277" i="2"/>
  <c r="H278" i="2"/>
  <c r="J278" i="2" s="1"/>
  <c r="I278" i="2"/>
  <c r="K278" i="2" s="1"/>
  <c r="H279" i="2"/>
  <c r="J279" i="2" s="1"/>
  <c r="I279" i="2"/>
  <c r="K279" i="2" s="1"/>
  <c r="H280" i="2"/>
  <c r="J280" i="2" s="1"/>
  <c r="I280" i="2"/>
  <c r="H281" i="2"/>
  <c r="J281" i="2" s="1"/>
  <c r="I281" i="2"/>
  <c r="H282" i="2"/>
  <c r="J282" i="2" s="1"/>
  <c r="I282" i="2"/>
  <c r="K282" i="2" s="1"/>
  <c r="H283" i="2"/>
  <c r="J283" i="2" s="1"/>
  <c r="I283" i="2"/>
  <c r="K283" i="2" s="1"/>
  <c r="H284" i="2"/>
  <c r="J284" i="2" s="1"/>
  <c r="I284" i="2"/>
  <c r="K284" i="2" s="1"/>
  <c r="H285" i="2"/>
  <c r="J285" i="2" s="1"/>
  <c r="I285" i="2"/>
  <c r="H286" i="2"/>
  <c r="J286" i="2" s="1"/>
  <c r="I286" i="2"/>
  <c r="K286" i="2" s="1"/>
  <c r="H287" i="2"/>
  <c r="J287" i="2" s="1"/>
  <c r="I287" i="2"/>
  <c r="K287" i="2" s="1"/>
  <c r="I4" i="2"/>
  <c r="I6" i="2"/>
  <c r="I8" i="2"/>
  <c r="K8" i="2" s="1"/>
  <c r="I10" i="2"/>
  <c r="K10" i="2" s="1"/>
  <c r="I12" i="2"/>
  <c r="K12" i="2" s="1"/>
  <c r="I14" i="2"/>
  <c r="K14" i="2" s="1"/>
  <c r="I16" i="2"/>
  <c r="K16" i="2" s="1"/>
  <c r="I18" i="2"/>
  <c r="I20" i="2"/>
  <c r="K20" i="2" s="1"/>
  <c r="I22" i="2"/>
  <c r="K22" i="2" s="1"/>
  <c r="I24" i="2"/>
  <c r="I26" i="2"/>
  <c r="K26" i="2" s="1"/>
  <c r="H3" i="2"/>
  <c r="I3" i="2" s="1"/>
  <c r="K3" i="2" s="1"/>
  <c r="H4" i="2"/>
  <c r="J4" i="2" s="1"/>
  <c r="H5" i="2"/>
  <c r="J5" i="2" s="1"/>
  <c r="H6" i="2"/>
  <c r="J6" i="2" s="1"/>
  <c r="H7" i="2"/>
  <c r="J7" i="2" s="1"/>
  <c r="H8" i="2"/>
  <c r="J8" i="2" s="1"/>
  <c r="H9" i="2"/>
  <c r="J9" i="2" s="1"/>
  <c r="H10" i="2"/>
  <c r="J10" i="2" s="1"/>
  <c r="H11" i="2"/>
  <c r="J11" i="2" s="1"/>
  <c r="H12" i="2"/>
  <c r="J12" i="2" s="1"/>
  <c r="H13" i="2"/>
  <c r="J13" i="2" s="1"/>
  <c r="H14" i="2"/>
  <c r="J14" i="2" s="1"/>
  <c r="H15" i="2"/>
  <c r="J15" i="2" s="1"/>
  <c r="H16" i="2"/>
  <c r="J16" i="2" s="1"/>
  <c r="H17" i="2"/>
  <c r="J17" i="2" s="1"/>
  <c r="H18" i="2"/>
  <c r="J18" i="2" s="1"/>
  <c r="H19" i="2"/>
  <c r="J19" i="2" s="1"/>
  <c r="H20" i="2"/>
  <c r="J20" i="2" s="1"/>
  <c r="H21" i="2"/>
  <c r="J21" i="2" s="1"/>
  <c r="H22" i="2"/>
  <c r="J22" i="2" s="1"/>
  <c r="H23" i="2"/>
  <c r="I23" i="2" s="1"/>
  <c r="K23" i="2" s="1"/>
  <c r="H24" i="2"/>
  <c r="J24" i="2" s="1"/>
  <c r="H25" i="2"/>
  <c r="J25" i="2" s="1"/>
  <c r="H26" i="2"/>
  <c r="J26" i="2" s="1"/>
  <c r="H27" i="2"/>
  <c r="J27" i="2" s="1"/>
  <c r="K285" i="2" l="1"/>
  <c r="K281" i="2"/>
  <c r="K269" i="2"/>
  <c r="K253" i="2"/>
  <c r="K229" i="2"/>
  <c r="K217" i="2"/>
  <c r="K213" i="2"/>
  <c r="K189" i="2"/>
  <c r="I184" i="2"/>
  <c r="J184" i="2"/>
  <c r="K173" i="2"/>
  <c r="I168" i="2"/>
  <c r="K168" i="2" s="1"/>
  <c r="J168" i="2"/>
  <c r="K157" i="2"/>
  <c r="I152" i="2"/>
  <c r="J152" i="2"/>
  <c r="K141" i="2"/>
  <c r="I136" i="2"/>
  <c r="J136" i="2"/>
  <c r="K125" i="2"/>
  <c r="I120" i="2"/>
  <c r="J120" i="2"/>
  <c r="K109" i="2"/>
  <c r="I104" i="2"/>
  <c r="K104" i="2" s="1"/>
  <c r="J104" i="2"/>
  <c r="K93" i="2"/>
  <c r="I80" i="2"/>
  <c r="J80" i="2"/>
  <c r="K69" i="2"/>
  <c r="I25" i="2"/>
  <c r="K25" i="2" s="1"/>
  <c r="I21" i="2"/>
  <c r="K21" i="2" s="1"/>
  <c r="I17" i="2"/>
  <c r="K17" i="2" s="1"/>
  <c r="I13" i="2"/>
  <c r="K13" i="2" s="1"/>
  <c r="I9" i="2"/>
  <c r="K9" i="2" s="1"/>
  <c r="I5" i="2"/>
  <c r="K5" i="2" s="1"/>
  <c r="I194" i="2"/>
  <c r="K194" i="2" s="1"/>
  <c r="J194" i="2"/>
  <c r="I186" i="2"/>
  <c r="J186" i="2"/>
  <c r="I178" i="2"/>
  <c r="K178" i="2" s="1"/>
  <c r="J178" i="2"/>
  <c r="I170" i="2"/>
  <c r="J170" i="2"/>
  <c r="I162" i="2"/>
  <c r="K162" i="2" s="1"/>
  <c r="J162" i="2"/>
  <c r="I154" i="2"/>
  <c r="J154" i="2"/>
  <c r="I146" i="2"/>
  <c r="K146" i="2" s="1"/>
  <c r="J146" i="2"/>
  <c r="I138" i="2"/>
  <c r="J138" i="2"/>
  <c r="I130" i="2"/>
  <c r="K130" i="2" s="1"/>
  <c r="J130" i="2"/>
  <c r="I122" i="2"/>
  <c r="J122" i="2"/>
  <c r="I114" i="2"/>
  <c r="K114" i="2" s="1"/>
  <c r="J114" i="2"/>
  <c r="I106" i="2"/>
  <c r="J106" i="2"/>
  <c r="I98" i="2"/>
  <c r="K98" i="2" s="1"/>
  <c r="J98" i="2"/>
  <c r="I90" i="2"/>
  <c r="J90" i="2"/>
  <c r="I82" i="2"/>
  <c r="K82" i="2" s="1"/>
  <c r="J82" i="2"/>
  <c r="I74" i="2"/>
  <c r="J74" i="2"/>
  <c r="I66" i="2"/>
  <c r="K66" i="2" s="1"/>
  <c r="J66" i="2"/>
  <c r="I58" i="2"/>
  <c r="J58" i="2"/>
  <c r="K55" i="2"/>
  <c r="I42" i="2"/>
  <c r="J42" i="2"/>
  <c r="K39" i="2"/>
  <c r="I28" i="2"/>
  <c r="J28" i="2"/>
  <c r="K18" i="2"/>
  <c r="K6" i="2"/>
  <c r="K277" i="2"/>
  <c r="K261" i="2"/>
  <c r="K249" i="2"/>
  <c r="K237" i="2"/>
  <c r="K221" i="2"/>
  <c r="K205" i="2"/>
  <c r="K201" i="2"/>
  <c r="I192" i="2"/>
  <c r="J192" i="2"/>
  <c r="I176" i="2"/>
  <c r="K176" i="2" s="1"/>
  <c r="J176" i="2"/>
  <c r="I160" i="2"/>
  <c r="J160" i="2"/>
  <c r="I144" i="2"/>
  <c r="K144" i="2" s="1"/>
  <c r="J144" i="2"/>
  <c r="I128" i="2"/>
  <c r="J128" i="2"/>
  <c r="I112" i="2"/>
  <c r="K112" i="2" s="1"/>
  <c r="J112" i="2"/>
  <c r="I96" i="2"/>
  <c r="J96" i="2"/>
  <c r="I88" i="2"/>
  <c r="K88" i="2" s="1"/>
  <c r="J88" i="2"/>
  <c r="K77" i="2"/>
  <c r="I72" i="2"/>
  <c r="J72" i="2"/>
  <c r="I64" i="2"/>
  <c r="K64" i="2" s="1"/>
  <c r="J64" i="2"/>
  <c r="I48" i="2"/>
  <c r="J48" i="2"/>
  <c r="I40" i="2"/>
  <c r="K40" i="2" s="1"/>
  <c r="J40" i="2"/>
  <c r="K4" i="2"/>
  <c r="I196" i="2"/>
  <c r="K196" i="2" s="1"/>
  <c r="J196" i="2"/>
  <c r="K193" i="2"/>
  <c r="I188" i="2"/>
  <c r="J188" i="2"/>
  <c r="K185" i="2"/>
  <c r="I180" i="2"/>
  <c r="J180" i="2"/>
  <c r="K177" i="2"/>
  <c r="I172" i="2"/>
  <c r="K172" i="2" s="1"/>
  <c r="J172" i="2"/>
  <c r="K169" i="2"/>
  <c r="I164" i="2"/>
  <c r="K164" i="2" s="1"/>
  <c r="J164" i="2"/>
  <c r="K161" i="2"/>
  <c r="I156" i="2"/>
  <c r="J156" i="2"/>
  <c r="K153" i="2"/>
  <c r="I148" i="2"/>
  <c r="J148" i="2"/>
  <c r="K145" i="2"/>
  <c r="I140" i="2"/>
  <c r="K140" i="2" s="1"/>
  <c r="J140" i="2"/>
  <c r="K137" i="2"/>
  <c r="I132" i="2"/>
  <c r="K132" i="2" s="1"/>
  <c r="J132" i="2"/>
  <c r="K129" i="2"/>
  <c r="I124" i="2"/>
  <c r="J124" i="2"/>
  <c r="I121" i="2"/>
  <c r="K121" i="2" s="1"/>
  <c r="I116" i="2"/>
  <c r="J116" i="2"/>
  <c r="I108" i="2"/>
  <c r="K108" i="2" s="1"/>
  <c r="J108" i="2"/>
  <c r="I105" i="2"/>
  <c r="K105" i="2" s="1"/>
  <c r="I100" i="2"/>
  <c r="J100" i="2"/>
  <c r="I92" i="2"/>
  <c r="K92" i="2" s="1"/>
  <c r="J92" i="2"/>
  <c r="I89" i="2"/>
  <c r="K89" i="2" s="1"/>
  <c r="I84" i="2"/>
  <c r="K84" i="2" s="1"/>
  <c r="J84" i="2"/>
  <c r="I76" i="2"/>
  <c r="J76" i="2"/>
  <c r="I73" i="2"/>
  <c r="K73" i="2" s="1"/>
  <c r="I68" i="2"/>
  <c r="K68" i="2" s="1"/>
  <c r="J68" i="2"/>
  <c r="I60" i="2"/>
  <c r="J60" i="2"/>
  <c r="I57" i="2"/>
  <c r="K57" i="2" s="1"/>
  <c r="I52" i="2"/>
  <c r="J52" i="2"/>
  <c r="I49" i="2"/>
  <c r="K49" i="2" s="1"/>
  <c r="I44" i="2"/>
  <c r="K44" i="2" s="1"/>
  <c r="J44" i="2"/>
  <c r="I41" i="2"/>
  <c r="K41" i="2" s="1"/>
  <c r="I36" i="2"/>
  <c r="K36" i="2" s="1"/>
  <c r="J36" i="2"/>
  <c r="I33" i="2"/>
  <c r="K33" i="2" s="1"/>
  <c r="J34" i="2"/>
  <c r="K34" i="2" s="1"/>
  <c r="K265" i="2"/>
  <c r="K245" i="2"/>
  <c r="K233" i="2"/>
  <c r="K197" i="2"/>
  <c r="K181" i="2"/>
  <c r="K165" i="2"/>
  <c r="K149" i="2"/>
  <c r="K133" i="2"/>
  <c r="K117" i="2"/>
  <c r="K101" i="2"/>
  <c r="K85" i="2"/>
  <c r="K61" i="2"/>
  <c r="I56" i="2"/>
  <c r="K56" i="2" s="1"/>
  <c r="J56" i="2"/>
  <c r="I27" i="2"/>
  <c r="K27" i="2" s="1"/>
  <c r="I19" i="2"/>
  <c r="K19" i="2" s="1"/>
  <c r="I15" i="2"/>
  <c r="K15" i="2" s="1"/>
  <c r="I11" i="2"/>
  <c r="K11" i="2" s="1"/>
  <c r="I7" i="2"/>
  <c r="K7" i="2" s="1"/>
  <c r="I195" i="2"/>
  <c r="K195" i="2" s="1"/>
  <c r="I190" i="2"/>
  <c r="K190" i="2" s="1"/>
  <c r="J190" i="2"/>
  <c r="I187" i="2"/>
  <c r="K187" i="2" s="1"/>
  <c r="I182" i="2"/>
  <c r="J182" i="2"/>
  <c r="I179" i="2"/>
  <c r="K179" i="2" s="1"/>
  <c r="I174" i="2"/>
  <c r="J174" i="2"/>
  <c r="I171" i="2"/>
  <c r="K171" i="2" s="1"/>
  <c r="I166" i="2"/>
  <c r="K166" i="2" s="1"/>
  <c r="J166" i="2"/>
  <c r="I163" i="2"/>
  <c r="K163" i="2" s="1"/>
  <c r="I158" i="2"/>
  <c r="K158" i="2" s="1"/>
  <c r="J158" i="2"/>
  <c r="I155" i="2"/>
  <c r="K155" i="2" s="1"/>
  <c r="I150" i="2"/>
  <c r="J150" i="2"/>
  <c r="I147" i="2"/>
  <c r="K147" i="2" s="1"/>
  <c r="I142" i="2"/>
  <c r="J142" i="2"/>
  <c r="I139" i="2"/>
  <c r="K139" i="2" s="1"/>
  <c r="I134" i="2"/>
  <c r="K134" i="2" s="1"/>
  <c r="J134" i="2"/>
  <c r="I131" i="2"/>
  <c r="K131" i="2" s="1"/>
  <c r="I126" i="2"/>
  <c r="K126" i="2" s="1"/>
  <c r="J126" i="2"/>
  <c r="I123" i="2"/>
  <c r="K123" i="2" s="1"/>
  <c r="I118" i="2"/>
  <c r="J118" i="2"/>
  <c r="I115" i="2"/>
  <c r="K115" i="2" s="1"/>
  <c r="I110" i="2"/>
  <c r="J110" i="2"/>
  <c r="I107" i="2"/>
  <c r="K107" i="2" s="1"/>
  <c r="I102" i="2"/>
  <c r="K102" i="2" s="1"/>
  <c r="J102" i="2"/>
  <c r="I99" i="2"/>
  <c r="K99" i="2" s="1"/>
  <c r="I94" i="2"/>
  <c r="K94" i="2" s="1"/>
  <c r="J94" i="2"/>
  <c r="I91" i="2"/>
  <c r="K91" i="2" s="1"/>
  <c r="I86" i="2"/>
  <c r="J86" i="2"/>
  <c r="I83" i="2"/>
  <c r="K83" i="2" s="1"/>
  <c r="I78" i="2"/>
  <c r="J78" i="2"/>
  <c r="I75" i="2"/>
  <c r="K75" i="2" s="1"/>
  <c r="I70" i="2"/>
  <c r="K70" i="2" s="1"/>
  <c r="J70" i="2"/>
  <c r="I67" i="2"/>
  <c r="K67" i="2" s="1"/>
  <c r="I62" i="2"/>
  <c r="K62" i="2" s="1"/>
  <c r="J62" i="2"/>
  <c r="I59" i="2"/>
  <c r="K59" i="2" s="1"/>
  <c r="I54" i="2"/>
  <c r="J54" i="2"/>
  <c r="I51" i="2"/>
  <c r="K51" i="2" s="1"/>
  <c r="I46" i="2"/>
  <c r="J46" i="2"/>
  <c r="I43" i="2"/>
  <c r="K43" i="2" s="1"/>
  <c r="I38" i="2"/>
  <c r="K38" i="2" s="1"/>
  <c r="J38" i="2"/>
  <c r="I35" i="2"/>
  <c r="K35" i="2" s="1"/>
  <c r="I30" i="2"/>
  <c r="K30" i="2" s="1"/>
  <c r="J30" i="2"/>
  <c r="J50" i="2"/>
  <c r="K50" i="2" s="1"/>
  <c r="J29" i="2"/>
  <c r="K29" i="2" s="1"/>
  <c r="I32" i="2"/>
  <c r="K32" i="2" s="1"/>
  <c r="J32" i="2"/>
  <c r="K54" i="2" l="1"/>
  <c r="K86" i="2"/>
  <c r="K118" i="2"/>
  <c r="K150" i="2"/>
  <c r="K182" i="2"/>
  <c r="K60" i="2"/>
  <c r="K100" i="2"/>
  <c r="K124" i="2"/>
  <c r="K156" i="2"/>
  <c r="K188" i="2"/>
  <c r="K48" i="2"/>
  <c r="K72" i="2"/>
  <c r="K28" i="2"/>
  <c r="K42" i="2"/>
  <c r="K58" i="2"/>
  <c r="K74" i="2"/>
  <c r="K90" i="2"/>
  <c r="K106" i="2"/>
  <c r="K122" i="2"/>
  <c r="K138" i="2"/>
  <c r="K154" i="2"/>
  <c r="K170" i="2"/>
  <c r="K186" i="2"/>
  <c r="K80" i="2"/>
  <c r="K152" i="2"/>
  <c r="K46" i="2"/>
  <c r="K78" i="2"/>
  <c r="K110" i="2"/>
  <c r="K142" i="2"/>
  <c r="K174" i="2"/>
  <c r="K52" i="2"/>
  <c r="K76" i="2"/>
  <c r="K116" i="2"/>
  <c r="K148" i="2"/>
  <c r="K180" i="2"/>
  <c r="K96" i="2"/>
  <c r="K128" i="2"/>
  <c r="K160" i="2"/>
  <c r="K192" i="2"/>
  <c r="K136" i="2"/>
  <c r="K120" i="2"/>
  <c r="K184" i="2"/>
</calcChain>
</file>

<file path=xl/sharedStrings.xml><?xml version="1.0" encoding="utf-8"?>
<sst xmlns="http://schemas.openxmlformats.org/spreadsheetml/2006/main" count="25" uniqueCount="18">
  <si>
    <t>Date</t>
  </si>
  <si>
    <t>Créé</t>
  </si>
  <si>
    <t>Confirmer</t>
  </si>
  <si>
    <t>Arrivée</t>
  </si>
  <si>
    <t>Départ</t>
  </si>
  <si>
    <t>Jour semaine appel</t>
  </si>
  <si>
    <t>Dateheure appel</t>
  </si>
  <si>
    <t>délais 6h-22h</t>
  </si>
  <si>
    <t>delais  autoriser</t>
  </si>
  <si>
    <t>entre 22h et 6h</t>
  </si>
  <si>
    <t>heure arrivée</t>
  </si>
  <si>
    <t>date arrivée</t>
  </si>
  <si>
    <t>intervention dans les delais</t>
  </si>
  <si>
    <t>h max conf</t>
  </si>
  <si>
    <t>arrivée OK</t>
  </si>
  <si>
    <t>conf. Ok</t>
  </si>
  <si>
    <t>Finalement en 1 fois</t>
  </si>
  <si>
    <t>Finalement en 2 fois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</si>
</sst>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F800]dddd\,\ mmmm\ dd\,\ yyyy"/>
    <numFmt numFmtId="165" formatCode="[$-F400]h:mm:ss\ AM/PM"/>
  </numFmts>
  <fonts count="1" x14ac:knownFonts="1">
    <font>
      <sz val="11"/>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9"/>
        <bgColor indexed="64"/>
      </patternFill>
    </fill>
  </fills>
  <borders count="1">
    <border>
      <left/>
      <right/>
      <top/>
      <bottom/>
      <diagonal/>
    </border>
  </borders>
  <cellStyleXfs count="1">
    <xf numFmtId="0" fontId="0" fillId="0" borderId="0"/>
  </cellStyleXfs>
  <cellXfs count="17">
    <xf numFmtId="0" fontId="0" fillId="0" borderId="0" xfId="0"/>
    <xf numFmtId="0" fontId="0" fillId="2" borderId="0" xfId="0" applyFill="1" applyAlignment="1">
      <alignment horizontal="center" vertical="center" wrapText="1"/>
    </xf>
    <xf numFmtId="0" fontId="0" fillId="0" borderId="0" xfId="0" applyAlignment="1">
      <alignment horizontal="center" vertical="center" wrapText="1"/>
    </xf>
    <xf numFmtId="0" fontId="0" fillId="3" borderId="0" xfId="0" applyFill="1" applyAlignment="1">
      <alignment horizontal="center" vertical="center" wrapText="1"/>
    </xf>
    <xf numFmtId="164" fontId="0" fillId="0" borderId="0" xfId="0" applyNumberFormat="1" applyAlignment="1">
      <alignment horizontal="center" vertical="center" wrapText="1"/>
    </xf>
    <xf numFmtId="14" fontId="0" fillId="2" borderId="0" xfId="0" applyNumberFormat="1" applyFill="1" applyAlignment="1">
      <alignment horizontal="center"/>
    </xf>
    <xf numFmtId="20" fontId="0" fillId="2" borderId="0" xfId="0" applyNumberFormat="1" applyFill="1" applyAlignment="1">
      <alignment horizontal="center"/>
    </xf>
    <xf numFmtId="22" fontId="0" fillId="0" borderId="0" xfId="0" applyNumberFormat="1"/>
    <xf numFmtId="22" fontId="0" fillId="3" borderId="0" xfId="0" applyNumberFormat="1" applyFill="1" applyAlignment="1">
      <alignment horizontal="center"/>
    </xf>
    <xf numFmtId="22" fontId="0" fillId="2" borderId="0" xfId="0" applyNumberFormat="1" applyFill="1"/>
    <xf numFmtId="14" fontId="0" fillId="3" borderId="0" xfId="0" applyNumberFormat="1" applyFill="1" applyAlignment="1">
      <alignment horizontal="center"/>
    </xf>
    <xf numFmtId="165" fontId="0" fillId="3" borderId="0" xfId="0" applyNumberFormat="1" applyFill="1" applyAlignment="1">
      <alignment horizontal="center"/>
    </xf>
    <xf numFmtId="165" fontId="0" fillId="0" borderId="0" xfId="0" applyNumberFormat="1"/>
    <xf numFmtId="164" fontId="0" fillId="0" borderId="0" xfId="0" applyNumberFormat="1"/>
    <xf numFmtId="165" fontId="0" fillId="0" borderId="0" xfId="0" applyNumberFormat="1" applyAlignment="1">
      <alignment horizontal="center" vertical="center" wrapText="1"/>
    </xf>
    <xf numFmtId="0" fontId="0" fillId="0" borderId="0" xfId="0" applyAlignment="1">
      <alignment horizontal="center" vertical="center"/>
    </xf>
    <xf numFmtId="0" fontId="0" fillId="0" borderId="0" xfId="0" quotePrefix="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15</xdr:col>
      <xdr:colOff>114299</xdr:colOff>
      <xdr:row>0</xdr:row>
      <xdr:rowOff>323850</xdr:rowOff>
    </xdr:from>
    <xdr:to>
      <xdr:col>20</xdr:col>
      <xdr:colOff>466724</xdr:colOff>
      <xdr:row>6</xdr:row>
      <xdr:rowOff>57150</xdr:rowOff>
    </xdr:to>
    <xdr:sp macro="" textlink="">
      <xdr:nvSpPr>
        <xdr:cNvPr id="1025" name="Text Box 1">
          <a:extLst>
            <a:ext uri="{FF2B5EF4-FFF2-40B4-BE49-F238E27FC236}">
              <a16:creationId xmlns:a16="http://schemas.microsoft.com/office/drawing/2014/main" id="{2E5B352F-846C-20B1-A62E-447626DA941C}"/>
            </a:ext>
          </a:extLst>
        </xdr:cNvPr>
        <xdr:cNvSpPr txBox="1">
          <a:spLocks noChangeArrowheads="1"/>
        </xdr:cNvSpPr>
      </xdr:nvSpPr>
      <xdr:spPr bwMode="auto">
        <a:xfrm>
          <a:off x="12925424" y="323850"/>
          <a:ext cx="4162425" cy="12573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cs typeface="Calibri"/>
            </a:rPr>
            <a:t>Je vous explique ma situation : j'aimerais pouvoir calculer la date et l'heure d'arriver d'un technicien sachant que cette personne n'a le droit d'intervenir qu'entre 6h et 22h et ne dois pas dépasser les 3h d'intervention après l'appel du client, j'ai donc parfois par exemple le 04/10/2022 à 21h la date et l'heure d'appel du client et le 05/10/2022 a 7h10 le moment ou le technicien intervient mais je n'arrive pas à savoir comment prendre en compte le délais de 3h suivant l'appel du client.</a:t>
          </a:r>
        </a:p>
        <a:p>
          <a:pPr algn="l" rtl="0">
            <a:defRPr sz="1000"/>
          </a:pPr>
          <a:endParaRPr lang="fr-FR" sz="1100" b="0" i="0" u="none" strike="noStrike" baseline="0">
            <a:solidFill>
              <a:srgbClr val="000000"/>
            </a:solidFill>
            <a:latin typeface="Calibri"/>
            <a:cs typeface="Calibri"/>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D7F417-E365-4A9D-ADA5-F108D025BDB2}">
  <dimension ref="A1:N287"/>
  <sheetViews>
    <sheetView workbookViewId="0">
      <selection sqref="A1:F287"/>
    </sheetView>
  </sheetViews>
  <sheetFormatPr baseColWidth="10" defaultRowHeight="15" x14ac:dyDescent="0.25"/>
  <cols>
    <col min="3" max="3" width="17.28515625" customWidth="1"/>
    <col min="4" max="4" width="16.7109375" customWidth="1"/>
    <col min="5" max="5" width="15.85546875" customWidth="1"/>
    <col min="7" max="7" width="16.5703125" customWidth="1"/>
  </cols>
  <sheetData>
    <row r="1" spans="1:14" ht="45" x14ac:dyDescent="0.25">
      <c r="A1" s="1" t="s">
        <v>0</v>
      </c>
      <c r="B1" s="1" t="s">
        <v>1</v>
      </c>
      <c r="C1" s="2" t="s">
        <v>2</v>
      </c>
      <c r="D1" s="3" t="s">
        <v>3</v>
      </c>
      <c r="E1" s="2" t="s">
        <v>4</v>
      </c>
      <c r="F1" s="2" t="s">
        <v>5</v>
      </c>
      <c r="G1" s="1" t="s">
        <v>6</v>
      </c>
      <c r="H1" s="3" t="s">
        <v>11</v>
      </c>
      <c r="I1" s="3" t="s">
        <v>10</v>
      </c>
      <c r="J1" s="2" t="s">
        <v>7</v>
      </c>
      <c r="K1" s="2" t="s">
        <v>7</v>
      </c>
      <c r="L1" s="2" t="s">
        <v>8</v>
      </c>
      <c r="M1" s="2" t="s">
        <v>9</v>
      </c>
      <c r="N1" s="4" t="s">
        <v>12</v>
      </c>
    </row>
    <row r="2" spans="1:14" x14ac:dyDescent="0.25">
      <c r="A2" s="5">
        <v>44688</v>
      </c>
      <c r="B2" s="6">
        <v>0.86249999999999993</v>
      </c>
      <c r="C2" s="7">
        <v>44689.282638888886</v>
      </c>
      <c r="D2" s="8">
        <v>44689.354166666664</v>
      </c>
      <c r="E2" s="7">
        <v>44689.378472222219</v>
      </c>
      <c r="F2">
        <v>6</v>
      </c>
      <c r="G2" s="9">
        <v>44688.862500000003</v>
      </c>
      <c r="H2" s="10">
        <v>44689.354166666664</v>
      </c>
      <c r="I2" s="11">
        <v>44689.354166666664</v>
      </c>
      <c r="J2" s="12">
        <v>0.25</v>
      </c>
      <c r="K2" s="12">
        <v>0.91666666666666663</v>
      </c>
      <c r="L2" s="12">
        <v>0.125</v>
      </c>
      <c r="M2" s="12">
        <v>0.375</v>
      </c>
      <c r="N2" s="13"/>
    </row>
    <row r="3" spans="1:14" x14ac:dyDescent="0.25">
      <c r="A3" s="5">
        <v>44674</v>
      </c>
      <c r="B3" s="6">
        <v>0.17083333333333331</v>
      </c>
      <c r="C3" s="7">
        <v>44674.272222222222</v>
      </c>
      <c r="D3" s="8">
        <v>44674.307638888888</v>
      </c>
      <c r="E3" s="7">
        <v>44674.317361111112</v>
      </c>
      <c r="F3">
        <v>6</v>
      </c>
      <c r="G3" s="9">
        <v>44674.17083333333</v>
      </c>
      <c r="H3" s="10">
        <v>44674.307638888888</v>
      </c>
      <c r="I3" s="11">
        <v>44674.307638888888</v>
      </c>
      <c r="J3" s="12">
        <v>0.25</v>
      </c>
      <c r="K3" s="12">
        <v>0.91666666666666663</v>
      </c>
      <c r="L3" s="12">
        <v>0.125</v>
      </c>
      <c r="M3" s="12">
        <v>0.375</v>
      </c>
      <c r="N3" s="13"/>
    </row>
    <row r="4" spans="1:14" x14ac:dyDescent="0.25">
      <c r="A4" s="5">
        <v>44833</v>
      </c>
      <c r="B4" s="6">
        <v>0.43611111111111112</v>
      </c>
      <c r="C4" s="7">
        <v>44833.438194444447</v>
      </c>
      <c r="D4" s="8">
        <v>44833.510416666664</v>
      </c>
      <c r="E4" s="7">
        <v>44833.536111111112</v>
      </c>
      <c r="F4">
        <v>4</v>
      </c>
      <c r="G4" s="9">
        <v>44833.436111111114</v>
      </c>
      <c r="H4" s="10">
        <v>44833.510416666664</v>
      </c>
      <c r="I4" s="11">
        <v>44833.510416666664</v>
      </c>
      <c r="J4" s="12">
        <v>0.25</v>
      </c>
      <c r="K4" s="12">
        <v>0.91666666666666663</v>
      </c>
      <c r="L4" s="12">
        <v>0.125</v>
      </c>
      <c r="M4" s="12">
        <v>0.375</v>
      </c>
      <c r="N4" s="13"/>
    </row>
    <row r="5" spans="1:14" x14ac:dyDescent="0.25">
      <c r="A5" s="5">
        <v>44833</v>
      </c>
      <c r="B5" s="6">
        <v>0.4368055555555555</v>
      </c>
      <c r="C5" s="7">
        <v>44833.438194444447</v>
      </c>
      <c r="D5" s="8">
        <v>44833.536805555559</v>
      </c>
      <c r="E5" s="7">
        <v>44833.545138888891</v>
      </c>
      <c r="F5">
        <v>4</v>
      </c>
      <c r="G5" s="9">
        <v>44833.436805555553</v>
      </c>
      <c r="H5" s="10">
        <v>44833.536805555559</v>
      </c>
      <c r="I5" s="11">
        <v>44833.536805555559</v>
      </c>
      <c r="J5" s="12">
        <v>0.25</v>
      </c>
      <c r="K5" s="12">
        <v>0.91666666666666663</v>
      </c>
      <c r="L5" s="12">
        <v>0.125</v>
      </c>
      <c r="M5" s="12">
        <v>0.375</v>
      </c>
      <c r="N5" s="13"/>
    </row>
    <row r="6" spans="1:14" x14ac:dyDescent="0.25">
      <c r="A6" s="5">
        <v>44487</v>
      </c>
      <c r="B6" s="6">
        <v>0.6694444444444444</v>
      </c>
      <c r="C6" s="7">
        <v>44487.670138888891</v>
      </c>
      <c r="D6" s="8">
        <v>44487.897916666669</v>
      </c>
      <c r="E6" s="7">
        <v>44487.920138888891</v>
      </c>
      <c r="F6">
        <v>1</v>
      </c>
      <c r="G6" s="9">
        <v>44487.669444444444</v>
      </c>
      <c r="H6" s="10">
        <v>44487.897916666669</v>
      </c>
      <c r="I6" s="11">
        <v>44487.897916666669</v>
      </c>
      <c r="J6" s="12">
        <v>0.25</v>
      </c>
      <c r="K6" s="12">
        <v>0.91666666666666663</v>
      </c>
      <c r="L6" s="12">
        <v>0.125</v>
      </c>
      <c r="M6" s="12">
        <v>0.375</v>
      </c>
      <c r="N6" s="13"/>
    </row>
    <row r="7" spans="1:14" x14ac:dyDescent="0.25">
      <c r="A7" s="5">
        <v>44531</v>
      </c>
      <c r="B7" s="6">
        <v>0.41180555555555554</v>
      </c>
      <c r="C7" s="7">
        <v>44531.492361111108</v>
      </c>
      <c r="D7" s="8">
        <v>44531.511805555558</v>
      </c>
      <c r="E7" s="7">
        <v>44531.519444444442</v>
      </c>
      <c r="F7">
        <v>3</v>
      </c>
      <c r="G7" s="9">
        <v>44531.411805555559</v>
      </c>
      <c r="H7" s="10">
        <v>44531.511805555558</v>
      </c>
      <c r="I7" s="11">
        <v>44531.511805555558</v>
      </c>
      <c r="J7" s="12">
        <v>0.25</v>
      </c>
      <c r="K7" s="12">
        <v>0.91666666666666663</v>
      </c>
      <c r="L7" s="12">
        <v>0.125</v>
      </c>
      <c r="M7" s="12">
        <v>0.375</v>
      </c>
      <c r="N7" s="13"/>
    </row>
    <row r="8" spans="1:14" x14ac:dyDescent="0.25">
      <c r="A8" s="5">
        <v>44596</v>
      </c>
      <c r="B8" s="6">
        <v>0.45555555555555555</v>
      </c>
      <c r="C8" s="7">
        <v>44596.586111111108</v>
      </c>
      <c r="D8" s="8">
        <v>44596.697222222225</v>
      </c>
      <c r="E8" s="7">
        <v>44596.707638888889</v>
      </c>
      <c r="F8">
        <v>5</v>
      </c>
      <c r="G8" s="9">
        <v>44596.455555555556</v>
      </c>
      <c r="H8" s="10">
        <v>44596.697222222225</v>
      </c>
      <c r="I8" s="11">
        <v>44596.697222222225</v>
      </c>
      <c r="J8" s="12">
        <v>0.25</v>
      </c>
      <c r="K8" s="12">
        <v>0.91666666666666663</v>
      </c>
      <c r="L8" s="12">
        <v>0.125</v>
      </c>
      <c r="M8" s="12">
        <v>0.375</v>
      </c>
      <c r="N8" s="13"/>
    </row>
    <row r="9" spans="1:14" x14ac:dyDescent="0.25">
      <c r="A9" s="5">
        <v>44487</v>
      </c>
      <c r="B9" s="6">
        <v>0.73819444444444438</v>
      </c>
      <c r="C9" s="7">
        <v>44487.76458333333</v>
      </c>
      <c r="D9" s="8">
        <v>44487.92083333333</v>
      </c>
      <c r="E9" s="7">
        <v>44487.945138888892</v>
      </c>
      <c r="F9">
        <v>1</v>
      </c>
      <c r="G9" s="9">
        <v>44487.738194444442</v>
      </c>
      <c r="H9" s="10">
        <v>44487.92083333333</v>
      </c>
      <c r="I9" s="11">
        <v>44487.92083333333</v>
      </c>
      <c r="J9" s="12">
        <v>0.25</v>
      </c>
      <c r="K9" s="12">
        <v>0.91666666666666663</v>
      </c>
      <c r="L9" s="12">
        <v>0.125</v>
      </c>
      <c r="M9" s="12">
        <v>0.375</v>
      </c>
      <c r="N9" s="13"/>
    </row>
    <row r="10" spans="1:14" x14ac:dyDescent="0.25">
      <c r="A10" s="5">
        <v>44531</v>
      </c>
      <c r="B10" s="6">
        <v>0.41319444444444442</v>
      </c>
      <c r="C10" s="7">
        <v>44531.492361111108</v>
      </c>
      <c r="D10" s="8">
        <v>44531.525000000001</v>
      </c>
      <c r="E10" s="7">
        <v>44531.565972222219</v>
      </c>
      <c r="F10">
        <v>3</v>
      </c>
      <c r="G10" s="9">
        <v>44531.413194444445</v>
      </c>
      <c r="H10" s="10">
        <v>44531.525000000001</v>
      </c>
      <c r="I10" s="11">
        <v>44531.525000000001</v>
      </c>
      <c r="J10" s="12">
        <v>0.25</v>
      </c>
      <c r="K10" s="12">
        <v>0.91666666666666663</v>
      </c>
      <c r="L10" s="12">
        <v>0.125</v>
      </c>
      <c r="M10" s="12">
        <v>0.375</v>
      </c>
      <c r="N10" s="13"/>
    </row>
    <row r="11" spans="1:14" x14ac:dyDescent="0.25">
      <c r="A11" s="5">
        <v>44629</v>
      </c>
      <c r="B11" s="6">
        <v>0.45763888888888887</v>
      </c>
      <c r="C11" s="7">
        <v>44629.459027777775</v>
      </c>
      <c r="D11" s="8">
        <v>44629.523611111108</v>
      </c>
      <c r="E11" s="7">
        <v>44629.549305555556</v>
      </c>
      <c r="F11">
        <v>3</v>
      </c>
      <c r="G11" s="9">
        <v>44629.457638888889</v>
      </c>
      <c r="H11" s="10">
        <v>44629.523611111108</v>
      </c>
      <c r="I11" s="11">
        <v>44629.523611111108</v>
      </c>
      <c r="J11" s="12">
        <v>0.25</v>
      </c>
      <c r="K11" s="12">
        <v>0.91666666666666663</v>
      </c>
      <c r="L11" s="12">
        <v>0.125</v>
      </c>
      <c r="M11" s="12">
        <v>0.375</v>
      </c>
      <c r="N11" s="13"/>
    </row>
    <row r="12" spans="1:14" x14ac:dyDescent="0.25">
      <c r="A12" s="5">
        <v>44807</v>
      </c>
      <c r="B12" s="6">
        <v>0.50069444444444444</v>
      </c>
      <c r="C12" s="7">
        <v>44807.518055555556</v>
      </c>
      <c r="D12" s="8">
        <v>44807.572222222225</v>
      </c>
      <c r="E12" s="7">
        <v>44807.579861111109</v>
      </c>
      <c r="F12">
        <v>6</v>
      </c>
      <c r="G12" s="9">
        <v>44807.500694444447</v>
      </c>
      <c r="H12" s="10">
        <v>44807.572222222225</v>
      </c>
      <c r="I12" s="11">
        <v>44807.572222222225</v>
      </c>
      <c r="J12" s="12">
        <v>0.25</v>
      </c>
      <c r="K12" s="12">
        <v>0.91666666666666663</v>
      </c>
      <c r="L12" s="12">
        <v>0.125</v>
      </c>
      <c r="M12" s="12">
        <v>0.375</v>
      </c>
      <c r="N12" s="13"/>
    </row>
    <row r="13" spans="1:14" x14ac:dyDescent="0.25">
      <c r="A13" s="5">
        <v>44737</v>
      </c>
      <c r="B13" s="6">
        <v>0.58472222222222225</v>
      </c>
      <c r="C13" s="7">
        <v>44737.595833333333</v>
      </c>
      <c r="D13" s="8">
        <v>44737.75</v>
      </c>
      <c r="E13" s="7">
        <v>44737.793055555558</v>
      </c>
      <c r="F13">
        <v>6</v>
      </c>
      <c r="G13" s="9">
        <v>44737.584722222222</v>
      </c>
      <c r="H13" s="10">
        <v>44737.75</v>
      </c>
      <c r="I13" s="11">
        <v>44737.75</v>
      </c>
      <c r="J13" s="12">
        <v>0.25</v>
      </c>
      <c r="K13" s="12">
        <v>0.91666666666666663</v>
      </c>
      <c r="L13" s="12">
        <v>0.125</v>
      </c>
      <c r="M13" s="12">
        <v>0.375</v>
      </c>
      <c r="N13" s="13"/>
    </row>
    <row r="14" spans="1:14" x14ac:dyDescent="0.25">
      <c r="A14" s="5">
        <v>44767</v>
      </c>
      <c r="B14" s="6">
        <v>0.45833333333333331</v>
      </c>
      <c r="C14" s="7">
        <v>44767.624305555553</v>
      </c>
      <c r="D14" s="8">
        <v>44767.760416666664</v>
      </c>
      <c r="E14" s="7">
        <v>44767.800694444442</v>
      </c>
      <c r="F14">
        <v>1</v>
      </c>
      <c r="G14" s="9">
        <v>44767.458333333336</v>
      </c>
      <c r="H14" s="10">
        <v>44767.760416666664</v>
      </c>
      <c r="I14" s="11">
        <v>44767.760416666664</v>
      </c>
      <c r="J14" s="12">
        <v>0.25</v>
      </c>
      <c r="K14" s="12">
        <v>0.91666666666666663</v>
      </c>
      <c r="L14" s="12">
        <v>0.125</v>
      </c>
      <c r="M14" s="12">
        <v>0.375</v>
      </c>
      <c r="N14" s="13"/>
    </row>
    <row r="15" spans="1:14" x14ac:dyDescent="0.25">
      <c r="A15" s="5">
        <v>44763</v>
      </c>
      <c r="B15" s="6">
        <v>0.64166666666666672</v>
      </c>
      <c r="C15" s="7">
        <v>44763.661111111112</v>
      </c>
      <c r="D15" s="8">
        <v>44763.70208333333</v>
      </c>
      <c r="E15" s="7">
        <v>44763.731249999997</v>
      </c>
      <c r="F15">
        <v>4</v>
      </c>
      <c r="G15" s="9">
        <v>44763.64166666667</v>
      </c>
      <c r="H15" s="10">
        <v>44763.70208333333</v>
      </c>
      <c r="I15" s="11">
        <v>44763.70208333333</v>
      </c>
      <c r="J15" s="12">
        <v>0.25</v>
      </c>
      <c r="K15" s="12">
        <v>0.91666666666666663</v>
      </c>
      <c r="L15" s="12">
        <v>0.125</v>
      </c>
      <c r="M15" s="12">
        <v>0.375</v>
      </c>
      <c r="N15" s="13"/>
    </row>
    <row r="16" spans="1:14" x14ac:dyDescent="0.25">
      <c r="A16" s="5">
        <v>44506</v>
      </c>
      <c r="B16" s="6">
        <v>0.75138888888888899</v>
      </c>
      <c r="C16" s="7">
        <v>44507.354166666664</v>
      </c>
      <c r="D16" s="8">
        <v>44507.432638888888</v>
      </c>
      <c r="E16" s="7">
        <v>44507.438194444447</v>
      </c>
      <c r="F16">
        <v>6</v>
      </c>
      <c r="G16" s="9">
        <v>44506.751388888886</v>
      </c>
      <c r="H16" s="10">
        <v>44507.432638888888</v>
      </c>
      <c r="I16" s="11">
        <v>44507.432638888888</v>
      </c>
      <c r="J16" s="12">
        <v>0.25</v>
      </c>
      <c r="K16" s="12">
        <v>0.91666666666666663</v>
      </c>
      <c r="L16" s="12">
        <v>0.125</v>
      </c>
      <c r="M16" s="12">
        <v>0.375</v>
      </c>
      <c r="N16" s="13"/>
    </row>
    <row r="17" spans="1:13" x14ac:dyDescent="0.25">
      <c r="A17" s="5">
        <v>44529</v>
      </c>
      <c r="B17" s="6">
        <v>0.68888888888888899</v>
      </c>
      <c r="C17" s="7">
        <v>44530.290277777778</v>
      </c>
      <c r="D17" s="8">
        <v>44530.308333333334</v>
      </c>
      <c r="E17" s="7">
        <v>44530.371527777781</v>
      </c>
      <c r="F17">
        <v>1</v>
      </c>
      <c r="G17" s="9">
        <v>44529.688888888886</v>
      </c>
      <c r="H17" s="10">
        <v>44530.308333333334</v>
      </c>
      <c r="I17" s="11">
        <v>44530.308333333334</v>
      </c>
      <c r="J17" s="12">
        <v>0.25</v>
      </c>
      <c r="K17" s="12">
        <v>0.91666666666666663</v>
      </c>
      <c r="L17" s="12">
        <v>0.125</v>
      </c>
      <c r="M17" s="12">
        <v>0.375</v>
      </c>
    </row>
    <row r="18" spans="1:13" x14ac:dyDescent="0.25">
      <c r="A18" s="5">
        <v>44685</v>
      </c>
      <c r="B18" s="6">
        <v>0.68958333333333333</v>
      </c>
      <c r="C18" s="7">
        <v>44685.700694444444</v>
      </c>
      <c r="D18" s="8">
        <v>44685.779861111114</v>
      </c>
      <c r="E18" s="7">
        <v>44685.79583333333</v>
      </c>
      <c r="F18">
        <v>3</v>
      </c>
      <c r="G18" s="9">
        <v>44685.689583333333</v>
      </c>
      <c r="H18" s="10">
        <v>44685.779861111114</v>
      </c>
      <c r="I18" s="11">
        <v>44685.779861111114</v>
      </c>
      <c r="J18" s="12">
        <v>0.25</v>
      </c>
      <c r="K18" s="12">
        <v>0.91666666666666663</v>
      </c>
      <c r="L18" s="12">
        <v>0.125</v>
      </c>
      <c r="M18" s="12">
        <v>0.375</v>
      </c>
    </row>
    <row r="19" spans="1:13" x14ac:dyDescent="0.25">
      <c r="A19" s="5">
        <v>44715</v>
      </c>
      <c r="B19" s="6">
        <v>0.70486111111111116</v>
      </c>
      <c r="C19" s="7">
        <v>44716.272916666669</v>
      </c>
      <c r="D19" s="8">
        <v>44716.535416666666</v>
      </c>
      <c r="E19" s="7">
        <v>44716.559027777781</v>
      </c>
      <c r="F19">
        <v>5</v>
      </c>
      <c r="G19" s="9">
        <v>44715.704861111109</v>
      </c>
      <c r="H19" s="10">
        <v>44716.535416666666</v>
      </c>
      <c r="I19" s="11">
        <v>44716.535416666666</v>
      </c>
      <c r="J19" s="12">
        <v>0.25</v>
      </c>
      <c r="K19" s="12">
        <v>0.91666666666666663</v>
      </c>
      <c r="L19" s="12">
        <v>0.125</v>
      </c>
      <c r="M19" s="12">
        <v>0.375</v>
      </c>
    </row>
    <row r="20" spans="1:13" x14ac:dyDescent="0.25">
      <c r="A20" s="5">
        <v>44808</v>
      </c>
      <c r="B20" s="6">
        <v>0.7090277777777777</v>
      </c>
      <c r="C20" s="7">
        <v>44809.271527777775</v>
      </c>
      <c r="D20" s="8">
        <v>44809.3</v>
      </c>
      <c r="E20" s="7">
        <v>44809.322916666664</v>
      </c>
      <c r="F20">
        <v>7</v>
      </c>
      <c r="G20" s="9">
        <v>44808.709027777775</v>
      </c>
      <c r="H20" s="10">
        <v>44809.3</v>
      </c>
      <c r="I20" s="11">
        <v>44809.3</v>
      </c>
      <c r="J20" s="12">
        <v>0.25</v>
      </c>
      <c r="K20" s="12">
        <v>0.91666666666666663</v>
      </c>
      <c r="L20" s="12">
        <v>0.125</v>
      </c>
      <c r="M20" s="12">
        <v>0.375</v>
      </c>
    </row>
    <row r="21" spans="1:13" x14ac:dyDescent="0.25">
      <c r="A21" s="5">
        <v>44481</v>
      </c>
      <c r="B21" s="6">
        <v>0.5708333333333333</v>
      </c>
      <c r="C21" s="7">
        <v>44481.677083333336</v>
      </c>
      <c r="D21" s="8">
        <v>44481.697222222225</v>
      </c>
      <c r="E21" s="7">
        <v>44481.701388888891</v>
      </c>
      <c r="F21">
        <v>2</v>
      </c>
      <c r="G21" s="9">
        <v>44481.570833333331</v>
      </c>
      <c r="H21" s="10">
        <v>44481.697222222225</v>
      </c>
      <c r="I21" s="11">
        <v>44481.697222222225</v>
      </c>
      <c r="J21" s="12">
        <v>0.25</v>
      </c>
      <c r="K21" s="12">
        <v>0.91666666666666663</v>
      </c>
      <c r="L21" s="12">
        <v>0.125</v>
      </c>
      <c r="M21" s="12">
        <v>0.375</v>
      </c>
    </row>
    <row r="22" spans="1:13" x14ac:dyDescent="0.25">
      <c r="A22" s="5">
        <v>44584</v>
      </c>
      <c r="B22" s="6">
        <v>0.56597222222222221</v>
      </c>
      <c r="C22" s="7">
        <v>44584.632638888892</v>
      </c>
      <c r="D22" s="8">
        <v>44584.693055555559</v>
      </c>
      <c r="E22" s="7">
        <v>44584.711111111108</v>
      </c>
      <c r="F22">
        <v>7</v>
      </c>
      <c r="G22" s="9">
        <v>44584.565972222219</v>
      </c>
      <c r="H22" s="10">
        <v>44584.693055555559</v>
      </c>
      <c r="I22" s="11">
        <v>44584.693055555559</v>
      </c>
      <c r="J22" s="12">
        <v>0.25</v>
      </c>
      <c r="K22" s="12">
        <v>0.91666666666666663</v>
      </c>
      <c r="L22" s="12">
        <v>0.125</v>
      </c>
      <c r="M22" s="12">
        <v>0.375</v>
      </c>
    </row>
    <row r="23" spans="1:13" x14ac:dyDescent="0.25">
      <c r="A23" s="5">
        <v>44828</v>
      </c>
      <c r="B23" s="6">
        <v>0.36736111111111108</v>
      </c>
      <c r="C23" s="7">
        <v>44828.369444444441</v>
      </c>
      <c r="D23" s="8">
        <v>44828.469444444447</v>
      </c>
      <c r="E23" s="7">
        <v>44828.475694444445</v>
      </c>
      <c r="F23">
        <v>6</v>
      </c>
      <c r="G23" s="9">
        <v>44828.367361111108</v>
      </c>
      <c r="H23" s="10">
        <v>44828.469444444447</v>
      </c>
      <c r="I23" s="11">
        <v>44828.469444444447</v>
      </c>
      <c r="J23" s="12">
        <v>0.25</v>
      </c>
      <c r="K23" s="12">
        <v>0.91666666666666663</v>
      </c>
      <c r="L23" s="12">
        <v>0.125</v>
      </c>
      <c r="M23" s="12">
        <v>0.375</v>
      </c>
    </row>
    <row r="24" spans="1:13" x14ac:dyDescent="0.25">
      <c r="A24" s="5">
        <v>44480</v>
      </c>
      <c r="B24" s="6">
        <v>0.54305555555555551</v>
      </c>
      <c r="C24" s="7">
        <v>44481.361111111109</v>
      </c>
      <c r="D24" s="8">
        <v>44481.379861111112</v>
      </c>
      <c r="E24" s="7">
        <v>44481.380555555559</v>
      </c>
      <c r="F24">
        <v>1</v>
      </c>
      <c r="G24" s="9">
        <v>44480.543055555558</v>
      </c>
      <c r="H24" s="10">
        <v>44481.379861111112</v>
      </c>
      <c r="I24" s="11">
        <v>44481.379861111112</v>
      </c>
      <c r="J24" s="12">
        <v>0.25</v>
      </c>
      <c r="K24" s="12">
        <v>0.91666666666666663</v>
      </c>
      <c r="L24" s="12">
        <v>0.125</v>
      </c>
      <c r="M24" s="12">
        <v>0.375</v>
      </c>
    </row>
    <row r="25" spans="1:13" x14ac:dyDescent="0.25">
      <c r="A25" s="5">
        <v>44534</v>
      </c>
      <c r="B25" s="6">
        <v>0.31111111111111112</v>
      </c>
      <c r="C25" s="7">
        <v>44534.311805555553</v>
      </c>
      <c r="D25" s="8">
        <v>44534.395138888889</v>
      </c>
      <c r="E25" s="7">
        <v>44534.434027777781</v>
      </c>
      <c r="F25">
        <v>6</v>
      </c>
      <c r="G25" s="9">
        <v>44534.311111111114</v>
      </c>
      <c r="H25" s="10">
        <v>44534.395138888889</v>
      </c>
      <c r="I25" s="11">
        <v>44534.395138888889</v>
      </c>
      <c r="J25" s="12">
        <v>0.25</v>
      </c>
      <c r="K25" s="12">
        <v>0.91666666666666663</v>
      </c>
      <c r="L25" s="12">
        <v>0.125</v>
      </c>
      <c r="M25" s="12">
        <v>0.375</v>
      </c>
    </row>
    <row r="26" spans="1:13" x14ac:dyDescent="0.25">
      <c r="A26" s="5">
        <v>44474</v>
      </c>
      <c r="B26" s="6">
        <v>0.87847222222222221</v>
      </c>
      <c r="C26" s="7">
        <v>44475.336805555555</v>
      </c>
      <c r="D26" s="8">
        <v>44475.621527777781</v>
      </c>
      <c r="E26" s="7">
        <v>44475.663888888892</v>
      </c>
      <c r="F26">
        <v>2</v>
      </c>
      <c r="G26" s="9">
        <v>44474.878472222219</v>
      </c>
      <c r="H26" s="10">
        <v>44475.621527777781</v>
      </c>
      <c r="I26" s="11">
        <v>44475.621527777781</v>
      </c>
      <c r="J26" s="12">
        <v>0.25</v>
      </c>
      <c r="K26" s="12">
        <v>0.91666666666666663</v>
      </c>
      <c r="L26" s="12">
        <v>0.125</v>
      </c>
      <c r="M26" s="12">
        <v>0.375</v>
      </c>
    </row>
    <row r="27" spans="1:13" x14ac:dyDescent="0.25">
      <c r="A27" s="5">
        <v>44812</v>
      </c>
      <c r="B27" s="6">
        <v>0.38472222222222219</v>
      </c>
      <c r="C27" s="7">
        <v>44812.392361111109</v>
      </c>
      <c r="D27" s="8">
        <v>44812.418055555558</v>
      </c>
      <c r="E27" s="7">
        <v>44812.43472222222</v>
      </c>
      <c r="F27">
        <v>4</v>
      </c>
      <c r="G27" s="9">
        <v>44812.384722222225</v>
      </c>
      <c r="H27" s="10">
        <v>44812.418055555558</v>
      </c>
      <c r="I27" s="11">
        <v>44812.418055555558</v>
      </c>
      <c r="J27" s="12">
        <v>0.25</v>
      </c>
      <c r="K27" s="12">
        <v>0.91666666666666663</v>
      </c>
      <c r="L27" s="12">
        <v>0.125</v>
      </c>
      <c r="M27" s="12">
        <v>0.375</v>
      </c>
    </row>
    <row r="28" spans="1:13" x14ac:dyDescent="0.25">
      <c r="A28" s="5">
        <v>44823</v>
      </c>
      <c r="B28" s="6">
        <v>0.65208333333333335</v>
      </c>
      <c r="C28" s="7">
        <v>44824.287499999999</v>
      </c>
      <c r="D28" s="8">
        <v>44824.287499999999</v>
      </c>
      <c r="E28" s="7">
        <v>44824.288888888892</v>
      </c>
      <c r="F28">
        <v>1</v>
      </c>
      <c r="G28" s="9">
        <v>44823.652083333334</v>
      </c>
      <c r="H28" s="10">
        <v>44824.287499999999</v>
      </c>
      <c r="I28" s="11">
        <v>44824.287499999999</v>
      </c>
      <c r="J28" s="12">
        <v>0.25</v>
      </c>
      <c r="K28" s="12">
        <v>0.91666666666666663</v>
      </c>
      <c r="L28" s="12">
        <v>0.125</v>
      </c>
      <c r="M28" s="12">
        <v>0.375</v>
      </c>
    </row>
    <row r="29" spans="1:13" x14ac:dyDescent="0.25">
      <c r="A29" s="5">
        <v>44585</v>
      </c>
      <c r="B29" s="6">
        <v>0.41944444444444445</v>
      </c>
      <c r="C29" s="7">
        <v>44585.523611111108</v>
      </c>
      <c r="D29" s="8">
        <v>44585.605555555558</v>
      </c>
      <c r="E29" s="7">
        <v>44585.627083333333</v>
      </c>
      <c r="F29">
        <v>1</v>
      </c>
      <c r="G29" s="9">
        <v>44585.419444444444</v>
      </c>
      <c r="H29" s="10">
        <v>44585.605555555558</v>
      </c>
      <c r="I29" s="11">
        <v>44585.605555555558</v>
      </c>
      <c r="J29" s="12">
        <v>0.25</v>
      </c>
      <c r="K29" s="12">
        <v>0.91666666666666663</v>
      </c>
      <c r="L29" s="12">
        <v>0.125</v>
      </c>
      <c r="M29" s="12">
        <v>0.375</v>
      </c>
    </row>
    <row r="30" spans="1:13" x14ac:dyDescent="0.25">
      <c r="A30" s="5">
        <v>44708</v>
      </c>
      <c r="B30" s="6">
        <v>0.8354166666666667</v>
      </c>
      <c r="C30" s="7">
        <v>44709.271527777775</v>
      </c>
      <c r="D30" s="8">
        <v>44709.365277777775</v>
      </c>
      <c r="E30" s="7">
        <v>44709.381249999999</v>
      </c>
      <c r="F30">
        <v>5</v>
      </c>
      <c r="G30" s="9">
        <v>44708.835416666669</v>
      </c>
      <c r="H30" s="10">
        <v>44709.365277777775</v>
      </c>
      <c r="I30" s="11">
        <v>44709.365277777775</v>
      </c>
      <c r="J30" s="12">
        <v>0.25</v>
      </c>
      <c r="K30" s="12">
        <v>0.91666666666666663</v>
      </c>
      <c r="L30" s="12">
        <v>0.125</v>
      </c>
      <c r="M30" s="12">
        <v>0.375</v>
      </c>
    </row>
    <row r="31" spans="1:13" x14ac:dyDescent="0.25">
      <c r="A31" s="5">
        <v>44609</v>
      </c>
      <c r="B31" s="6">
        <v>0.57291666666666663</v>
      </c>
      <c r="C31" s="7">
        <v>44609.588194444441</v>
      </c>
      <c r="D31" s="8">
        <v>44609.605555555558</v>
      </c>
      <c r="E31" s="7">
        <v>44609.617361111108</v>
      </c>
      <c r="F31">
        <v>4</v>
      </c>
      <c r="G31" s="9">
        <v>44609.572916666664</v>
      </c>
      <c r="H31" s="10">
        <v>44609.605555555558</v>
      </c>
      <c r="I31" s="11">
        <v>44609.605555555558</v>
      </c>
      <c r="J31" s="12">
        <v>0.25</v>
      </c>
      <c r="K31" s="12">
        <v>0.91666666666666663</v>
      </c>
      <c r="L31" s="12">
        <v>0.125</v>
      </c>
      <c r="M31" s="12">
        <v>0.375</v>
      </c>
    </row>
    <row r="32" spans="1:13" x14ac:dyDescent="0.25">
      <c r="A32" s="5">
        <v>44756</v>
      </c>
      <c r="B32" s="6">
        <v>0.28888888888888892</v>
      </c>
      <c r="C32" s="7">
        <v>44756.308333333334</v>
      </c>
      <c r="D32" s="8">
        <v>44756.320138888892</v>
      </c>
      <c r="E32" s="7">
        <v>44756.324999999997</v>
      </c>
      <c r="F32">
        <v>4</v>
      </c>
      <c r="G32" s="9">
        <v>44756.288888888892</v>
      </c>
      <c r="H32" s="10">
        <v>44756.320138888892</v>
      </c>
      <c r="I32" s="11">
        <v>44756.320138888892</v>
      </c>
      <c r="J32" s="12">
        <v>0.25</v>
      </c>
      <c r="K32" s="12">
        <v>0.91666666666666663</v>
      </c>
      <c r="L32" s="12">
        <v>0.125</v>
      </c>
      <c r="M32" s="12">
        <v>0.375</v>
      </c>
    </row>
    <row r="33" spans="1:13" x14ac:dyDescent="0.25">
      <c r="A33" s="5">
        <v>44758</v>
      </c>
      <c r="B33" s="6">
        <v>0.33680555555555558</v>
      </c>
      <c r="C33" s="7">
        <v>44758.35833333333</v>
      </c>
      <c r="D33" s="8">
        <v>44758.412499999999</v>
      </c>
      <c r="E33" s="7">
        <v>44758.42291666667</v>
      </c>
      <c r="F33">
        <v>6</v>
      </c>
      <c r="G33" s="9">
        <v>44758.336805555555</v>
      </c>
      <c r="H33" s="10">
        <v>44758.412499999999</v>
      </c>
      <c r="I33" s="11">
        <v>44758.412499999999</v>
      </c>
      <c r="J33" s="12">
        <v>0.25</v>
      </c>
      <c r="K33" s="12">
        <v>0.91666666666666663</v>
      </c>
      <c r="L33" s="12">
        <v>0.125</v>
      </c>
      <c r="M33" s="12">
        <v>0.375</v>
      </c>
    </row>
    <row r="34" spans="1:13" x14ac:dyDescent="0.25">
      <c r="A34" s="5">
        <v>44646</v>
      </c>
      <c r="B34" s="6">
        <v>0.28194444444444444</v>
      </c>
      <c r="C34" s="7">
        <v>44646.287499999999</v>
      </c>
      <c r="D34" s="8">
        <v>44646.304166666669</v>
      </c>
      <c r="E34" s="7">
        <v>44646.337500000001</v>
      </c>
      <c r="F34">
        <v>6</v>
      </c>
      <c r="G34" s="9">
        <v>44646.281944444447</v>
      </c>
      <c r="H34" s="10">
        <v>44646.304166666669</v>
      </c>
      <c r="I34" s="11">
        <v>44646.304166666669</v>
      </c>
      <c r="J34" s="12">
        <v>0.25</v>
      </c>
      <c r="K34" s="12">
        <v>0.91666666666666663</v>
      </c>
      <c r="L34" s="12">
        <v>0.125</v>
      </c>
      <c r="M34" s="12">
        <v>0.375</v>
      </c>
    </row>
    <row r="35" spans="1:13" x14ac:dyDescent="0.25">
      <c r="A35" s="5">
        <v>44656</v>
      </c>
      <c r="B35" s="6">
        <v>0.38541666666666669</v>
      </c>
      <c r="C35" s="7">
        <v>44656.658333333333</v>
      </c>
      <c r="D35" s="8">
        <v>44656.660416666666</v>
      </c>
      <c r="E35" s="7">
        <v>44656.762499999997</v>
      </c>
      <c r="F35">
        <v>2</v>
      </c>
      <c r="G35" s="9">
        <v>44656.385416666664</v>
      </c>
      <c r="H35" s="10">
        <v>44656.660416666666</v>
      </c>
      <c r="I35" s="11">
        <v>44656.660416666666</v>
      </c>
      <c r="J35" s="12">
        <v>0.25</v>
      </c>
      <c r="K35" s="12">
        <v>0.91666666666666663</v>
      </c>
      <c r="L35" s="12">
        <v>0.125</v>
      </c>
      <c r="M35" s="12">
        <v>0.375</v>
      </c>
    </row>
    <row r="36" spans="1:13" x14ac:dyDescent="0.25">
      <c r="A36" s="5">
        <v>44466</v>
      </c>
      <c r="B36" s="6">
        <v>0.70694444444444438</v>
      </c>
      <c r="C36" s="7">
        <v>44466.736111111109</v>
      </c>
      <c r="D36" s="8">
        <v>44466.788194444445</v>
      </c>
      <c r="E36" s="7">
        <v>44466.813194444447</v>
      </c>
      <c r="F36">
        <v>1</v>
      </c>
      <c r="G36" s="9">
        <v>44466.706944444442</v>
      </c>
      <c r="H36" s="10">
        <v>44466.788194444445</v>
      </c>
      <c r="I36" s="11">
        <v>44466.788194444445</v>
      </c>
      <c r="J36" s="12">
        <v>0.25</v>
      </c>
      <c r="K36" s="12">
        <v>0.91666666666666663</v>
      </c>
      <c r="L36" s="12">
        <v>0.125</v>
      </c>
      <c r="M36" s="12">
        <v>0.375</v>
      </c>
    </row>
    <row r="37" spans="1:13" x14ac:dyDescent="0.25">
      <c r="A37" s="5">
        <v>44519</v>
      </c>
      <c r="B37" s="6">
        <v>0.47013888888888888</v>
      </c>
      <c r="C37" s="7">
        <v>44520.28402777778</v>
      </c>
      <c r="D37" s="8">
        <v>44520.324999999997</v>
      </c>
      <c r="E37" s="7">
        <v>44520.343055555553</v>
      </c>
      <c r="F37">
        <v>5</v>
      </c>
      <c r="G37" s="9">
        <v>44519.470138888886</v>
      </c>
      <c r="H37" s="10">
        <v>44520.324999999997</v>
      </c>
      <c r="I37" s="11">
        <v>44520.324999999997</v>
      </c>
      <c r="J37" s="12">
        <v>0.25</v>
      </c>
      <c r="K37" s="12">
        <v>0.91666666666666663</v>
      </c>
      <c r="L37" s="12">
        <v>0.125</v>
      </c>
      <c r="M37" s="12">
        <v>0.375</v>
      </c>
    </row>
    <row r="38" spans="1:13" x14ac:dyDescent="0.25">
      <c r="A38" s="5">
        <v>44534</v>
      </c>
      <c r="B38" s="6">
        <v>0.3611111111111111</v>
      </c>
      <c r="C38" s="7">
        <v>44534.482638888891</v>
      </c>
      <c r="D38" s="8">
        <v>44534.491666666669</v>
      </c>
      <c r="E38" s="7">
        <v>44534.501388888886</v>
      </c>
      <c r="F38">
        <v>6</v>
      </c>
      <c r="G38" s="9">
        <v>44534.361111111109</v>
      </c>
      <c r="H38" s="10">
        <v>44534.491666666669</v>
      </c>
      <c r="I38" s="11">
        <v>44534.491666666669</v>
      </c>
      <c r="J38" s="12">
        <v>0.25</v>
      </c>
      <c r="K38" s="12">
        <v>0.91666666666666663</v>
      </c>
      <c r="L38" s="12">
        <v>0.125</v>
      </c>
      <c r="M38" s="12">
        <v>0.375</v>
      </c>
    </row>
    <row r="39" spans="1:13" x14ac:dyDescent="0.25">
      <c r="A39" s="5">
        <v>44551</v>
      </c>
      <c r="B39" s="6">
        <v>0.4368055555555555</v>
      </c>
      <c r="C39" s="7">
        <v>44551.625</v>
      </c>
      <c r="D39" s="8">
        <v>44551.652777777781</v>
      </c>
      <c r="E39" s="7">
        <v>44551.71597222222</v>
      </c>
      <c r="F39">
        <v>2</v>
      </c>
      <c r="G39" s="9">
        <v>44551.436805555553</v>
      </c>
      <c r="H39" s="10">
        <v>44551.652777777781</v>
      </c>
      <c r="I39" s="11">
        <v>44551.652777777781</v>
      </c>
      <c r="J39" s="12">
        <v>0.25</v>
      </c>
      <c r="K39" s="12">
        <v>0.91666666666666663</v>
      </c>
      <c r="L39" s="12">
        <v>0.125</v>
      </c>
      <c r="M39" s="12">
        <v>0.375</v>
      </c>
    </row>
    <row r="40" spans="1:13" x14ac:dyDescent="0.25">
      <c r="A40" s="5">
        <v>44642</v>
      </c>
      <c r="B40" s="6">
        <v>0.40208333333333335</v>
      </c>
      <c r="C40" s="7">
        <v>44642.464583333334</v>
      </c>
      <c r="D40" s="8">
        <v>44642.504861111112</v>
      </c>
      <c r="E40" s="7">
        <v>44642.509722222225</v>
      </c>
      <c r="F40">
        <v>2</v>
      </c>
      <c r="G40" s="9">
        <v>44642.402083333334</v>
      </c>
      <c r="H40" s="10">
        <v>44642.504861111112</v>
      </c>
      <c r="I40" s="11">
        <v>44642.504861111112</v>
      </c>
      <c r="J40" s="12">
        <v>0.25</v>
      </c>
      <c r="K40" s="12">
        <v>0.91666666666666663</v>
      </c>
      <c r="L40" s="12">
        <v>0.125</v>
      </c>
      <c r="M40" s="12">
        <v>0.375</v>
      </c>
    </row>
    <row r="41" spans="1:13" x14ac:dyDescent="0.25">
      <c r="A41" s="5">
        <v>44581</v>
      </c>
      <c r="B41" s="6">
        <v>0.75</v>
      </c>
      <c r="C41" s="7">
        <v>44581.758333333331</v>
      </c>
      <c r="D41" s="8">
        <v>44581.895833333336</v>
      </c>
      <c r="E41" s="7">
        <v>44581.948611111111</v>
      </c>
      <c r="F41">
        <v>4</v>
      </c>
      <c r="G41" s="9">
        <v>44581.75</v>
      </c>
      <c r="H41" s="10">
        <v>44581.895833333336</v>
      </c>
      <c r="I41" s="11">
        <v>44581.895833333336</v>
      </c>
      <c r="J41" s="12">
        <v>0.25</v>
      </c>
      <c r="K41" s="12">
        <v>0.91666666666666663</v>
      </c>
      <c r="L41" s="12">
        <v>0.125</v>
      </c>
      <c r="M41" s="12">
        <v>0.375</v>
      </c>
    </row>
    <row r="42" spans="1:13" x14ac:dyDescent="0.25">
      <c r="A42" s="5">
        <v>44607</v>
      </c>
      <c r="B42" s="6">
        <v>0.62638888888888888</v>
      </c>
      <c r="C42" s="7">
        <v>44607.715277777781</v>
      </c>
      <c r="D42" s="8">
        <v>44607.797222222223</v>
      </c>
      <c r="E42" s="7">
        <v>44607.824999999997</v>
      </c>
      <c r="F42">
        <v>2</v>
      </c>
      <c r="G42" s="9">
        <v>44607.626388888886</v>
      </c>
      <c r="H42" s="10">
        <v>44607.797222222223</v>
      </c>
      <c r="I42" s="11">
        <v>44607.797222222223</v>
      </c>
      <c r="J42" s="12">
        <v>0.25</v>
      </c>
      <c r="K42" s="12">
        <v>0.91666666666666663</v>
      </c>
      <c r="L42" s="12">
        <v>0.125</v>
      </c>
      <c r="M42" s="12">
        <v>0.375</v>
      </c>
    </row>
    <row r="43" spans="1:13" x14ac:dyDescent="0.25">
      <c r="A43" s="5">
        <v>44646</v>
      </c>
      <c r="B43" s="6">
        <v>0.28750000000000003</v>
      </c>
      <c r="C43" s="7">
        <v>44646.289583333331</v>
      </c>
      <c r="D43" s="8">
        <v>44646.381249999999</v>
      </c>
      <c r="E43" s="7">
        <v>44646.442361111112</v>
      </c>
      <c r="F43">
        <v>6</v>
      </c>
      <c r="G43" s="9">
        <v>44646.287499999999</v>
      </c>
      <c r="H43" s="10">
        <v>44646.381249999999</v>
      </c>
      <c r="I43" s="11">
        <v>44646.381249999999</v>
      </c>
      <c r="J43" s="12">
        <v>0.25</v>
      </c>
      <c r="K43" s="12">
        <v>0.91666666666666663</v>
      </c>
      <c r="L43" s="12">
        <v>0.125</v>
      </c>
      <c r="M43" s="12">
        <v>0.375</v>
      </c>
    </row>
    <row r="44" spans="1:13" x14ac:dyDescent="0.25">
      <c r="A44" s="5">
        <v>44520</v>
      </c>
      <c r="B44" s="6">
        <v>0.54722222222222217</v>
      </c>
      <c r="C44" s="7">
        <v>44520.59375</v>
      </c>
      <c r="D44" s="8">
        <v>44520.62777777778</v>
      </c>
      <c r="E44" s="7">
        <v>44520.649305555555</v>
      </c>
      <c r="F44">
        <v>6</v>
      </c>
      <c r="G44" s="9">
        <v>44520.547222222223</v>
      </c>
      <c r="H44" s="10">
        <v>44520.62777777778</v>
      </c>
      <c r="I44" s="11">
        <v>44520.62777777778</v>
      </c>
      <c r="J44" s="12">
        <v>0.25</v>
      </c>
      <c r="K44" s="12">
        <v>0.91666666666666663</v>
      </c>
      <c r="L44" s="12">
        <v>0.125</v>
      </c>
      <c r="M44" s="12">
        <v>0.375</v>
      </c>
    </row>
    <row r="45" spans="1:13" x14ac:dyDescent="0.25">
      <c r="A45" s="5">
        <v>44588</v>
      </c>
      <c r="B45" s="6">
        <v>0.46458333333333335</v>
      </c>
      <c r="C45" s="7">
        <v>44588.491666666669</v>
      </c>
      <c r="D45" s="8">
        <v>44588.52847222222</v>
      </c>
      <c r="E45" s="7">
        <v>44588.561111111114</v>
      </c>
      <c r="F45">
        <v>4</v>
      </c>
      <c r="G45" s="9">
        <v>44588.464583333334</v>
      </c>
      <c r="H45" s="10">
        <v>44588.52847222222</v>
      </c>
      <c r="I45" s="11">
        <v>44588.52847222222</v>
      </c>
      <c r="J45" s="12">
        <v>0.25</v>
      </c>
      <c r="K45" s="12">
        <v>0.91666666666666663</v>
      </c>
      <c r="L45" s="12">
        <v>0.125</v>
      </c>
      <c r="M45" s="12">
        <v>0.375</v>
      </c>
    </row>
    <row r="46" spans="1:13" x14ac:dyDescent="0.25">
      <c r="A46" s="5">
        <v>44588</v>
      </c>
      <c r="B46" s="6">
        <v>0.72013888888888899</v>
      </c>
      <c r="C46" s="7">
        <v>44588.722916666666</v>
      </c>
      <c r="D46" s="8">
        <v>44588.931944444441</v>
      </c>
      <c r="E46" s="7">
        <v>44588.947222222225</v>
      </c>
      <c r="F46">
        <v>4</v>
      </c>
      <c r="G46" s="9">
        <v>44588.720138888886</v>
      </c>
      <c r="H46" s="10">
        <v>44588.931944444441</v>
      </c>
      <c r="I46" s="11">
        <v>44588.931944444441</v>
      </c>
      <c r="J46" s="12">
        <v>0.25</v>
      </c>
      <c r="K46" s="12">
        <v>0.91666666666666663</v>
      </c>
      <c r="L46" s="12">
        <v>0.125</v>
      </c>
      <c r="M46" s="12">
        <v>0.375</v>
      </c>
    </row>
    <row r="47" spans="1:13" x14ac:dyDescent="0.25">
      <c r="A47" s="5">
        <v>44588</v>
      </c>
      <c r="B47" s="6">
        <v>0.72083333333333333</v>
      </c>
      <c r="C47" s="7">
        <v>44588.722916666666</v>
      </c>
      <c r="D47" s="8">
        <v>44588.948611111111</v>
      </c>
      <c r="E47" s="7">
        <v>44588.956250000003</v>
      </c>
      <c r="F47">
        <v>4</v>
      </c>
      <c r="G47" s="9">
        <v>44588.720833333333</v>
      </c>
      <c r="H47" s="10">
        <v>44588.948611111111</v>
      </c>
      <c r="I47" s="11">
        <v>44588.948611111111</v>
      </c>
      <c r="J47" s="12">
        <v>0.25</v>
      </c>
      <c r="K47" s="12">
        <v>0.91666666666666663</v>
      </c>
      <c r="L47" s="12">
        <v>0.125</v>
      </c>
      <c r="M47" s="12">
        <v>0.375</v>
      </c>
    </row>
    <row r="48" spans="1:13" x14ac:dyDescent="0.25">
      <c r="A48" s="5">
        <v>44656</v>
      </c>
      <c r="B48" s="6">
        <v>0.48958333333333331</v>
      </c>
      <c r="C48" s="7">
        <v>44656.490277777775</v>
      </c>
      <c r="D48" s="8">
        <v>44656.519444444442</v>
      </c>
      <c r="E48" s="7">
        <v>44656.530555555553</v>
      </c>
      <c r="F48">
        <v>2</v>
      </c>
      <c r="G48" s="9">
        <v>44656.489583333336</v>
      </c>
      <c r="H48" s="10">
        <v>44656.519444444442</v>
      </c>
      <c r="I48" s="11">
        <v>44656.519444444442</v>
      </c>
      <c r="J48" s="12">
        <v>0.25</v>
      </c>
      <c r="K48" s="12">
        <v>0.91666666666666663</v>
      </c>
      <c r="L48" s="12">
        <v>0.125</v>
      </c>
      <c r="M48" s="12">
        <v>0.375</v>
      </c>
    </row>
    <row r="49" spans="1:13" x14ac:dyDescent="0.25">
      <c r="A49" s="5">
        <v>44792</v>
      </c>
      <c r="B49" s="6">
        <v>0.31875000000000003</v>
      </c>
      <c r="C49" s="7">
        <v>44792.322916666664</v>
      </c>
      <c r="D49" s="8">
        <v>44792.409722222219</v>
      </c>
      <c r="E49" s="7">
        <v>44792.420138888891</v>
      </c>
      <c r="F49">
        <v>5</v>
      </c>
      <c r="G49" s="9">
        <v>44792.318749999999</v>
      </c>
      <c r="H49" s="10">
        <v>44792.409722222219</v>
      </c>
      <c r="I49" s="11">
        <v>44792.409722222219</v>
      </c>
      <c r="J49" s="12">
        <v>0.25</v>
      </c>
      <c r="K49" s="12">
        <v>0.91666666666666663</v>
      </c>
      <c r="L49" s="12">
        <v>0.125</v>
      </c>
      <c r="M49" s="12">
        <v>0.375</v>
      </c>
    </row>
    <row r="50" spans="1:13" x14ac:dyDescent="0.25">
      <c r="A50" s="5">
        <v>44481</v>
      </c>
      <c r="B50" s="6">
        <v>0.28194444444444444</v>
      </c>
      <c r="C50" s="7">
        <v>44481.288888888892</v>
      </c>
      <c r="D50" s="8">
        <v>44481.306250000001</v>
      </c>
      <c r="E50" s="7">
        <v>44481.332638888889</v>
      </c>
      <c r="F50">
        <v>2</v>
      </c>
      <c r="G50" s="9">
        <v>44481.281944444447</v>
      </c>
      <c r="H50" s="10">
        <v>44481.306250000001</v>
      </c>
      <c r="I50" s="11">
        <v>44481.306250000001</v>
      </c>
      <c r="J50" s="12">
        <v>0.25</v>
      </c>
      <c r="K50" s="12">
        <v>0.91666666666666663</v>
      </c>
      <c r="L50" s="12">
        <v>0.125</v>
      </c>
      <c r="M50" s="12">
        <v>0.375</v>
      </c>
    </row>
    <row r="51" spans="1:13" x14ac:dyDescent="0.25">
      <c r="A51" s="5">
        <v>44674</v>
      </c>
      <c r="B51" s="6">
        <v>0.73125000000000007</v>
      </c>
      <c r="C51" s="7">
        <v>44674.774305555555</v>
      </c>
      <c r="D51" s="8">
        <v>44674.847916666666</v>
      </c>
      <c r="E51" s="7">
        <v>44674.864583333336</v>
      </c>
      <c r="F51">
        <v>6</v>
      </c>
      <c r="G51" s="9">
        <v>44674.731249999997</v>
      </c>
      <c r="H51" s="10">
        <v>44674.847916666666</v>
      </c>
      <c r="I51" s="11">
        <v>44674.847916666666</v>
      </c>
      <c r="J51" s="12">
        <v>0.25</v>
      </c>
      <c r="K51" s="12">
        <v>0.91666666666666663</v>
      </c>
      <c r="L51" s="12">
        <v>0.125</v>
      </c>
      <c r="M51" s="12">
        <v>0.375</v>
      </c>
    </row>
    <row r="52" spans="1:13" x14ac:dyDescent="0.25">
      <c r="A52" s="5">
        <v>44756</v>
      </c>
      <c r="B52" s="6">
        <v>0.75277777777777777</v>
      </c>
      <c r="C52" s="7">
        <v>44757.341666666667</v>
      </c>
      <c r="D52" s="8">
        <v>44757.342361111114</v>
      </c>
      <c r="E52" s="7">
        <v>44757.345138888886</v>
      </c>
      <c r="F52">
        <v>4</v>
      </c>
      <c r="G52" s="9">
        <v>44756.75277777778</v>
      </c>
      <c r="H52" s="10">
        <v>44757.342361111114</v>
      </c>
      <c r="I52" s="11">
        <v>44757.342361111114</v>
      </c>
      <c r="J52" s="12">
        <v>0.25</v>
      </c>
      <c r="K52" s="12">
        <v>0.91666666666666663</v>
      </c>
      <c r="L52" s="12">
        <v>0.125</v>
      </c>
      <c r="M52" s="12">
        <v>0.375</v>
      </c>
    </row>
    <row r="53" spans="1:13" x14ac:dyDescent="0.25">
      <c r="A53" s="5">
        <v>44789</v>
      </c>
      <c r="B53" s="6">
        <v>0.91111111111111109</v>
      </c>
      <c r="C53" s="7">
        <v>44790.270833333336</v>
      </c>
      <c r="D53" s="8">
        <v>44790.300694444442</v>
      </c>
      <c r="E53" s="7">
        <v>44790.323611111111</v>
      </c>
      <c r="F53">
        <v>2</v>
      </c>
      <c r="G53" s="9">
        <v>44789.911111111112</v>
      </c>
      <c r="H53" s="10">
        <v>44790.300694444442</v>
      </c>
      <c r="I53" s="11">
        <v>44790.300694444442</v>
      </c>
      <c r="J53" s="12">
        <v>0.25</v>
      </c>
      <c r="K53" s="12">
        <v>0.91666666666666663</v>
      </c>
      <c r="L53" s="12">
        <v>0.125</v>
      </c>
      <c r="M53" s="12">
        <v>0.375</v>
      </c>
    </row>
    <row r="54" spans="1:13" x14ac:dyDescent="0.25">
      <c r="A54" s="5">
        <v>44570</v>
      </c>
      <c r="B54" s="6">
        <v>0.3430555555555555</v>
      </c>
      <c r="C54" s="7">
        <v>44570.408333333333</v>
      </c>
      <c r="D54" s="8">
        <v>44570.477777777778</v>
      </c>
      <c r="E54" s="7">
        <v>44570.479861111111</v>
      </c>
      <c r="F54">
        <v>7</v>
      </c>
      <c r="G54" s="9">
        <v>44570.343055555553</v>
      </c>
      <c r="H54" s="10">
        <v>44570.477777777778</v>
      </c>
      <c r="I54" s="11">
        <v>44570.477777777778</v>
      </c>
      <c r="J54" s="12">
        <v>0.25</v>
      </c>
      <c r="K54" s="12">
        <v>0.91666666666666663</v>
      </c>
      <c r="L54" s="12">
        <v>0.125</v>
      </c>
      <c r="M54" s="12">
        <v>0.375</v>
      </c>
    </row>
    <row r="55" spans="1:13" x14ac:dyDescent="0.25">
      <c r="A55" s="5">
        <v>44570</v>
      </c>
      <c r="B55" s="6">
        <v>0.34375</v>
      </c>
      <c r="C55" s="7">
        <v>44570.408333333333</v>
      </c>
      <c r="D55" s="8">
        <v>44570.479861111111</v>
      </c>
      <c r="E55" s="7">
        <v>44570.481944444444</v>
      </c>
      <c r="F55">
        <v>7</v>
      </c>
      <c r="G55" s="9">
        <v>44570.34375</v>
      </c>
      <c r="H55" s="10">
        <v>44570.479861111111</v>
      </c>
      <c r="I55" s="11">
        <v>44570.479861111111</v>
      </c>
      <c r="J55" s="12">
        <v>0.25</v>
      </c>
      <c r="K55" s="12">
        <v>0.91666666666666663</v>
      </c>
      <c r="L55" s="12">
        <v>0.125</v>
      </c>
      <c r="M55" s="12">
        <v>0.375</v>
      </c>
    </row>
    <row r="56" spans="1:13" x14ac:dyDescent="0.25">
      <c r="A56" s="5">
        <v>44667</v>
      </c>
      <c r="B56" s="6">
        <v>1.5277777777777777E-2</v>
      </c>
      <c r="C56" s="7">
        <v>44667.29583333333</v>
      </c>
      <c r="D56" s="8">
        <v>44667.335416666669</v>
      </c>
      <c r="E56" s="7">
        <v>44667.338194444441</v>
      </c>
      <c r="F56">
        <v>6</v>
      </c>
      <c r="G56" s="9">
        <v>44667.015277777777</v>
      </c>
      <c r="H56" s="10">
        <v>44667.335416666669</v>
      </c>
      <c r="I56" s="11">
        <v>44667.335416666669</v>
      </c>
      <c r="J56" s="12">
        <v>0.25</v>
      </c>
      <c r="K56" s="12">
        <v>0.91666666666666663</v>
      </c>
      <c r="L56" s="12">
        <v>0.125</v>
      </c>
      <c r="M56" s="12">
        <v>0.375</v>
      </c>
    </row>
    <row r="57" spans="1:13" x14ac:dyDescent="0.25">
      <c r="A57" s="5">
        <v>44790</v>
      </c>
      <c r="B57" s="6">
        <v>0.45277777777777778</v>
      </c>
      <c r="C57" s="7">
        <v>44791.290972222225</v>
      </c>
      <c r="D57" s="8">
        <v>44791.586805555555</v>
      </c>
      <c r="E57" s="7">
        <v>44791.626388888886</v>
      </c>
      <c r="F57">
        <v>3</v>
      </c>
      <c r="G57" s="9">
        <v>44790.452777777777</v>
      </c>
      <c r="H57" s="10">
        <v>44791.586805555555</v>
      </c>
      <c r="I57" s="11">
        <v>44791.586805555555</v>
      </c>
      <c r="J57" s="12">
        <v>0.25</v>
      </c>
      <c r="K57" s="12">
        <v>0.91666666666666663</v>
      </c>
      <c r="L57" s="12">
        <v>0.125</v>
      </c>
      <c r="M57" s="12">
        <v>0.375</v>
      </c>
    </row>
    <row r="58" spans="1:13" x14ac:dyDescent="0.25">
      <c r="A58" s="5">
        <v>44466</v>
      </c>
      <c r="B58" s="6">
        <v>0.80763888888888891</v>
      </c>
      <c r="C58" s="7">
        <v>44467.304861111108</v>
      </c>
      <c r="D58" s="8">
        <v>44467.306250000001</v>
      </c>
      <c r="E58" s="7">
        <v>44467.622916666667</v>
      </c>
      <c r="F58">
        <v>1</v>
      </c>
      <c r="G58" s="9">
        <v>44466.807638888888</v>
      </c>
      <c r="H58" s="10">
        <v>44467.306250000001</v>
      </c>
      <c r="I58" s="11">
        <v>44467.306250000001</v>
      </c>
      <c r="J58" s="12">
        <v>0.25</v>
      </c>
      <c r="K58" s="12">
        <v>0.91666666666666663</v>
      </c>
      <c r="L58" s="12">
        <v>0.125</v>
      </c>
      <c r="M58" s="12">
        <v>0.375</v>
      </c>
    </row>
    <row r="59" spans="1:13" x14ac:dyDescent="0.25">
      <c r="A59" s="5">
        <v>44572</v>
      </c>
      <c r="B59" s="6">
        <v>0.49444444444444446</v>
      </c>
      <c r="C59" s="7">
        <v>44572.628472222219</v>
      </c>
      <c r="D59" s="8">
        <v>44572.945833333331</v>
      </c>
      <c r="E59" s="7">
        <v>44572.967361111114</v>
      </c>
      <c r="F59">
        <v>2</v>
      </c>
      <c r="G59" s="9">
        <v>44572.494444444441</v>
      </c>
      <c r="H59" s="10">
        <v>44572.945833333331</v>
      </c>
      <c r="I59" s="11">
        <v>44572.945833333331</v>
      </c>
      <c r="J59" s="12">
        <v>0.25</v>
      </c>
      <c r="K59" s="12">
        <v>0.91666666666666663</v>
      </c>
      <c r="L59" s="12">
        <v>0.125</v>
      </c>
      <c r="M59" s="12">
        <v>0.375</v>
      </c>
    </row>
    <row r="60" spans="1:13" x14ac:dyDescent="0.25">
      <c r="A60" s="5">
        <v>44454</v>
      </c>
      <c r="B60" s="6">
        <v>0.7715277777777777</v>
      </c>
      <c r="C60" s="7">
        <v>44454.800694444442</v>
      </c>
      <c r="D60" s="8">
        <v>44454.9375</v>
      </c>
      <c r="E60" s="7">
        <v>44454.95416666667</v>
      </c>
      <c r="F60">
        <v>3</v>
      </c>
      <c r="G60" s="9">
        <v>44454.771527777775</v>
      </c>
      <c r="H60" s="10">
        <v>44454.9375</v>
      </c>
      <c r="I60" s="11">
        <v>44454.9375</v>
      </c>
      <c r="J60" s="12">
        <v>0.25</v>
      </c>
      <c r="K60" s="12">
        <v>0.91666666666666663</v>
      </c>
      <c r="L60" s="12">
        <v>0.125</v>
      </c>
      <c r="M60" s="12">
        <v>0.375</v>
      </c>
    </row>
    <row r="61" spans="1:13" x14ac:dyDescent="0.25">
      <c r="A61" s="5">
        <v>44603</v>
      </c>
      <c r="B61" s="6">
        <v>0.47083333333333338</v>
      </c>
      <c r="C61" s="7">
        <v>44603.631249999999</v>
      </c>
      <c r="D61" s="8">
        <v>44603.643750000003</v>
      </c>
      <c r="E61" s="7">
        <v>44603.693749999999</v>
      </c>
      <c r="F61">
        <v>5</v>
      </c>
      <c r="G61" s="9">
        <v>44603.470833333333</v>
      </c>
      <c r="H61" s="10">
        <v>44603.643750000003</v>
      </c>
      <c r="I61" s="11">
        <v>44603.643750000003</v>
      </c>
      <c r="J61" s="12">
        <v>0.25</v>
      </c>
      <c r="K61" s="12">
        <v>0.91666666666666663</v>
      </c>
      <c r="L61" s="12">
        <v>0.125</v>
      </c>
      <c r="M61" s="12">
        <v>0.375</v>
      </c>
    </row>
    <row r="62" spans="1:13" x14ac:dyDescent="0.25">
      <c r="A62" s="5">
        <v>44558</v>
      </c>
      <c r="B62" s="6">
        <v>0.29791666666666666</v>
      </c>
      <c r="C62" s="7">
        <v>44558.300694444442</v>
      </c>
      <c r="D62" s="8">
        <v>44558.42291666667</v>
      </c>
      <c r="E62" s="7">
        <v>44558.453472222223</v>
      </c>
      <c r="F62">
        <v>2</v>
      </c>
      <c r="G62" s="9">
        <v>44558.29791666667</v>
      </c>
      <c r="H62" s="10">
        <v>44558.42291666667</v>
      </c>
      <c r="I62" s="11">
        <v>44558.42291666667</v>
      </c>
      <c r="J62" s="12">
        <v>0.25</v>
      </c>
      <c r="K62" s="12">
        <v>0.91666666666666663</v>
      </c>
      <c r="L62" s="12">
        <v>0.125</v>
      </c>
      <c r="M62" s="12">
        <v>0.375</v>
      </c>
    </row>
    <row r="63" spans="1:13" x14ac:dyDescent="0.25">
      <c r="A63" s="5">
        <v>44559</v>
      </c>
      <c r="B63" s="6">
        <v>0.39861111111111108</v>
      </c>
      <c r="C63" s="7">
        <v>44559.405555555553</v>
      </c>
      <c r="D63" s="8">
        <v>44559.462500000001</v>
      </c>
      <c r="E63" s="7">
        <v>44559.478472222225</v>
      </c>
      <c r="F63">
        <v>3</v>
      </c>
      <c r="G63" s="9">
        <v>44559.398611111108</v>
      </c>
      <c r="H63" s="10">
        <v>44559.462500000001</v>
      </c>
      <c r="I63" s="11">
        <v>44559.462500000001</v>
      </c>
      <c r="J63" s="12">
        <v>0.25</v>
      </c>
      <c r="K63" s="12">
        <v>0.91666666666666663</v>
      </c>
      <c r="L63" s="12">
        <v>0.125</v>
      </c>
      <c r="M63" s="12">
        <v>0.375</v>
      </c>
    </row>
    <row r="64" spans="1:13" x14ac:dyDescent="0.25">
      <c r="A64" s="5">
        <v>44565</v>
      </c>
      <c r="B64" s="6">
        <v>0.3659722222222222</v>
      </c>
      <c r="C64" s="7">
        <v>44566.293055555558</v>
      </c>
      <c r="D64" s="8">
        <v>44566.306250000001</v>
      </c>
      <c r="E64" s="7">
        <v>44566.352083333331</v>
      </c>
      <c r="F64">
        <v>2</v>
      </c>
      <c r="G64" s="9">
        <v>44565.365972222222</v>
      </c>
      <c r="H64" s="10">
        <v>44566.306250000001</v>
      </c>
      <c r="I64" s="11">
        <v>44566.306250000001</v>
      </c>
      <c r="J64" s="12">
        <v>0.25</v>
      </c>
      <c r="K64" s="12">
        <v>0.91666666666666663</v>
      </c>
      <c r="L64" s="12">
        <v>0.125</v>
      </c>
      <c r="M64" s="12">
        <v>0.375</v>
      </c>
    </row>
    <row r="65" spans="1:13" x14ac:dyDescent="0.25">
      <c r="A65" s="5">
        <v>44610</v>
      </c>
      <c r="B65" s="6">
        <v>0.6020833333333333</v>
      </c>
      <c r="C65" s="7">
        <v>44610.623611111114</v>
      </c>
      <c r="D65" s="8">
        <v>44610.663194444445</v>
      </c>
      <c r="E65" s="7">
        <v>44610.68472222222</v>
      </c>
      <c r="F65">
        <v>5</v>
      </c>
      <c r="G65" s="9">
        <v>44610.602083333331</v>
      </c>
      <c r="H65" s="10">
        <v>44610.663194444445</v>
      </c>
      <c r="I65" s="11">
        <v>44610.663194444445</v>
      </c>
      <c r="J65" s="12">
        <v>0.25</v>
      </c>
      <c r="K65" s="12">
        <v>0.91666666666666663</v>
      </c>
      <c r="L65" s="12">
        <v>0.125</v>
      </c>
      <c r="M65" s="12">
        <v>0.375</v>
      </c>
    </row>
    <row r="66" spans="1:13" x14ac:dyDescent="0.25">
      <c r="A66" s="5">
        <v>44662</v>
      </c>
      <c r="B66" s="6">
        <v>0.77986111111111101</v>
      </c>
      <c r="C66" s="7">
        <v>44662.807638888888</v>
      </c>
      <c r="D66" s="8">
        <v>44662.928472222222</v>
      </c>
      <c r="E66" s="7">
        <v>44662.929861111108</v>
      </c>
      <c r="F66">
        <v>1</v>
      </c>
      <c r="G66" s="9">
        <v>44662.779861111114</v>
      </c>
      <c r="H66" s="10">
        <v>44662.928472222222</v>
      </c>
      <c r="I66" s="11">
        <v>44662.928472222222</v>
      </c>
      <c r="J66" s="12">
        <v>0.25</v>
      </c>
      <c r="K66" s="12">
        <v>0.91666666666666663</v>
      </c>
      <c r="L66" s="12">
        <v>0.125</v>
      </c>
      <c r="M66" s="12">
        <v>0.375</v>
      </c>
    </row>
    <row r="67" spans="1:13" x14ac:dyDescent="0.25">
      <c r="A67" s="5">
        <v>44669</v>
      </c>
      <c r="B67" s="6">
        <v>0.75</v>
      </c>
      <c r="C67" s="7">
        <v>44670.541666666664</v>
      </c>
      <c r="D67" s="8">
        <v>44670.556944444441</v>
      </c>
      <c r="E67" s="7">
        <v>44670.602777777778</v>
      </c>
      <c r="F67">
        <v>1</v>
      </c>
      <c r="G67" s="9">
        <v>44669.75</v>
      </c>
      <c r="H67" s="10">
        <v>44670.556944444441</v>
      </c>
      <c r="I67" s="11">
        <v>44670.556944444441</v>
      </c>
      <c r="J67" s="12">
        <v>0.25</v>
      </c>
      <c r="K67" s="12">
        <v>0.91666666666666663</v>
      </c>
      <c r="L67" s="12">
        <v>0.125</v>
      </c>
      <c r="M67" s="12">
        <v>0.375</v>
      </c>
    </row>
    <row r="68" spans="1:13" x14ac:dyDescent="0.25">
      <c r="A68" s="5">
        <v>44701</v>
      </c>
      <c r="B68" s="6">
        <v>0.65069444444444446</v>
      </c>
      <c r="C68" s="7">
        <v>44701.652777777781</v>
      </c>
      <c r="D68" s="8">
        <v>44701.819444444445</v>
      </c>
      <c r="E68" s="7">
        <v>44701.85</v>
      </c>
      <c r="F68">
        <v>5</v>
      </c>
      <c r="G68" s="9">
        <v>44701.650694444441</v>
      </c>
      <c r="H68" s="10">
        <v>44701.819444444445</v>
      </c>
      <c r="I68" s="11">
        <v>44701.819444444445</v>
      </c>
      <c r="J68" s="12">
        <v>0.25</v>
      </c>
      <c r="K68" s="12">
        <v>0.91666666666666663</v>
      </c>
      <c r="L68" s="12">
        <v>0.125</v>
      </c>
      <c r="M68" s="12">
        <v>0.375</v>
      </c>
    </row>
    <row r="69" spans="1:13" x14ac:dyDescent="0.25">
      <c r="A69" s="5">
        <v>44701</v>
      </c>
      <c r="B69" s="6">
        <v>0.65208333333333335</v>
      </c>
      <c r="C69" s="7">
        <v>44701.652777777781</v>
      </c>
      <c r="D69" s="8">
        <v>44701.852083333331</v>
      </c>
      <c r="E69" s="7">
        <v>44701.887499999997</v>
      </c>
      <c r="F69">
        <v>5</v>
      </c>
      <c r="G69" s="9">
        <v>44701.652083333334</v>
      </c>
      <c r="H69" s="10">
        <v>44701.852083333331</v>
      </c>
      <c r="I69" s="11">
        <v>44701.852083333331</v>
      </c>
      <c r="J69" s="12">
        <v>0.25</v>
      </c>
      <c r="K69" s="12">
        <v>0.91666666666666663</v>
      </c>
      <c r="L69" s="12">
        <v>0.125</v>
      </c>
      <c r="M69" s="12">
        <v>0.375</v>
      </c>
    </row>
    <row r="70" spans="1:13" x14ac:dyDescent="0.25">
      <c r="A70" s="5">
        <v>44734</v>
      </c>
      <c r="B70" s="6">
        <v>0.4368055555555555</v>
      </c>
      <c r="C70" s="7">
        <v>44734.46875</v>
      </c>
      <c r="D70" s="8">
        <v>44734.509722222225</v>
      </c>
      <c r="E70" s="7">
        <v>44734.522222222222</v>
      </c>
      <c r="F70">
        <v>3</v>
      </c>
      <c r="G70" s="9">
        <v>44734.436805555553</v>
      </c>
      <c r="H70" s="10">
        <v>44734.509722222225</v>
      </c>
      <c r="I70" s="11">
        <v>44734.509722222225</v>
      </c>
      <c r="J70" s="12">
        <v>0.25</v>
      </c>
      <c r="K70" s="12">
        <v>0.91666666666666663</v>
      </c>
      <c r="L70" s="12">
        <v>0.125</v>
      </c>
      <c r="M70" s="12">
        <v>0.375</v>
      </c>
    </row>
    <row r="71" spans="1:13" x14ac:dyDescent="0.25">
      <c r="A71" s="5">
        <v>44613</v>
      </c>
      <c r="B71" s="6">
        <v>0.80694444444444446</v>
      </c>
      <c r="C71" s="7">
        <v>44614.284722222219</v>
      </c>
      <c r="D71" s="8">
        <v>44614.290972222225</v>
      </c>
      <c r="E71" s="7">
        <v>44614.310416666667</v>
      </c>
      <c r="F71">
        <v>1</v>
      </c>
      <c r="G71" s="9">
        <v>44613.806944444441</v>
      </c>
      <c r="H71" s="10">
        <v>44614.290972222225</v>
      </c>
      <c r="I71" s="11">
        <v>44614.290972222225</v>
      </c>
      <c r="J71" s="12">
        <v>0.25</v>
      </c>
      <c r="K71" s="12">
        <v>0.91666666666666663</v>
      </c>
      <c r="L71" s="12">
        <v>0.125</v>
      </c>
      <c r="M71" s="12">
        <v>0.375</v>
      </c>
    </row>
    <row r="72" spans="1:13" x14ac:dyDescent="0.25">
      <c r="A72" s="5">
        <v>44764</v>
      </c>
      <c r="B72" s="6">
        <v>0.36319444444444443</v>
      </c>
      <c r="C72" s="7">
        <v>44764.385416666664</v>
      </c>
      <c r="D72" s="8">
        <v>44764.440972222219</v>
      </c>
      <c r="E72" s="7">
        <v>44764.456944444442</v>
      </c>
      <c r="F72">
        <v>5</v>
      </c>
      <c r="G72" s="9">
        <v>44764.363194444442</v>
      </c>
      <c r="H72" s="10">
        <v>44764.440972222219</v>
      </c>
      <c r="I72" s="11">
        <v>44764.440972222219</v>
      </c>
      <c r="J72" s="12">
        <v>0.25</v>
      </c>
      <c r="K72" s="12">
        <v>0.91666666666666663</v>
      </c>
      <c r="L72" s="12">
        <v>0.125</v>
      </c>
      <c r="M72" s="12">
        <v>0.375</v>
      </c>
    </row>
    <row r="73" spans="1:13" x14ac:dyDescent="0.25">
      <c r="A73" s="5">
        <v>44569</v>
      </c>
      <c r="B73" s="6">
        <v>0.42291666666666666</v>
      </c>
      <c r="C73" s="7">
        <v>44569.443055555559</v>
      </c>
      <c r="D73" s="8">
        <v>44569.468055555553</v>
      </c>
      <c r="E73" s="7">
        <v>44569.488888888889</v>
      </c>
      <c r="F73">
        <v>6</v>
      </c>
      <c r="G73" s="9">
        <v>44569.42291666667</v>
      </c>
      <c r="H73" s="10">
        <v>44569.468055555553</v>
      </c>
      <c r="I73" s="11">
        <v>44569.468055555553</v>
      </c>
      <c r="J73" s="12">
        <v>0.25</v>
      </c>
      <c r="K73" s="12">
        <v>0.91666666666666663</v>
      </c>
      <c r="L73" s="12">
        <v>0.125</v>
      </c>
      <c r="M73" s="12">
        <v>0.375</v>
      </c>
    </row>
    <row r="74" spans="1:13" x14ac:dyDescent="0.25">
      <c r="A74" s="5">
        <v>44701</v>
      </c>
      <c r="B74" s="6">
        <v>0.54791666666666672</v>
      </c>
      <c r="C74" s="7">
        <v>44701.55972222222</v>
      </c>
      <c r="D74" s="8">
        <v>44701.603472222225</v>
      </c>
      <c r="E74" s="7">
        <v>44701.617361111108</v>
      </c>
      <c r="F74">
        <v>5</v>
      </c>
      <c r="G74" s="9">
        <v>44701.54791666667</v>
      </c>
      <c r="H74" s="10">
        <v>44701.603472222225</v>
      </c>
      <c r="I74" s="11">
        <v>44701.603472222225</v>
      </c>
      <c r="J74" s="12">
        <v>0.25</v>
      </c>
      <c r="K74" s="12">
        <v>0.91666666666666663</v>
      </c>
      <c r="L74" s="12">
        <v>0.125</v>
      </c>
      <c r="M74" s="12">
        <v>0.375</v>
      </c>
    </row>
    <row r="75" spans="1:13" x14ac:dyDescent="0.25">
      <c r="A75" s="5">
        <v>44571</v>
      </c>
      <c r="B75" s="6">
        <v>0.77708333333333324</v>
      </c>
      <c r="C75" s="7">
        <v>44571.816666666666</v>
      </c>
      <c r="D75" s="8">
        <v>44571.924305555556</v>
      </c>
      <c r="E75" s="7">
        <v>44571.969444444447</v>
      </c>
      <c r="F75">
        <v>1</v>
      </c>
      <c r="G75" s="9">
        <v>44571.777083333334</v>
      </c>
      <c r="H75" s="10">
        <v>44571.924305555556</v>
      </c>
      <c r="I75" s="11">
        <v>44571.924305555556</v>
      </c>
      <c r="J75" s="12">
        <v>0.25</v>
      </c>
      <c r="K75" s="12">
        <v>0.91666666666666663</v>
      </c>
      <c r="L75" s="12">
        <v>0.125</v>
      </c>
      <c r="M75" s="12">
        <v>0.375</v>
      </c>
    </row>
    <row r="76" spans="1:13" x14ac:dyDescent="0.25">
      <c r="A76" s="5">
        <v>44704</v>
      </c>
      <c r="B76" s="6">
        <v>0.29444444444444445</v>
      </c>
      <c r="C76" s="7">
        <v>44704.48333333333</v>
      </c>
      <c r="D76" s="8">
        <v>44704.498611111114</v>
      </c>
      <c r="E76" s="7">
        <v>44704.512499999997</v>
      </c>
      <c r="F76">
        <v>1</v>
      </c>
      <c r="G76" s="9">
        <v>44704.294444444444</v>
      </c>
      <c r="H76" s="10">
        <v>44704.498611111114</v>
      </c>
      <c r="I76" s="11">
        <v>44704.498611111114</v>
      </c>
      <c r="J76" s="12">
        <v>0.25</v>
      </c>
      <c r="K76" s="12">
        <v>0.91666666666666663</v>
      </c>
      <c r="L76" s="12">
        <v>0.125</v>
      </c>
      <c r="M76" s="12">
        <v>0.375</v>
      </c>
    </row>
    <row r="77" spans="1:13" x14ac:dyDescent="0.25">
      <c r="A77" s="5">
        <v>44744</v>
      </c>
      <c r="B77" s="6">
        <v>0.62847222222222221</v>
      </c>
      <c r="C77" s="7">
        <v>44744.677777777775</v>
      </c>
      <c r="D77" s="8">
        <v>44744.809027777781</v>
      </c>
      <c r="E77" s="7">
        <v>44744.870833333334</v>
      </c>
      <c r="F77">
        <v>6</v>
      </c>
      <c r="G77" s="9">
        <v>44744.628472222219</v>
      </c>
      <c r="H77" s="10">
        <v>44744.809027777781</v>
      </c>
      <c r="I77" s="11">
        <v>44744.809027777781</v>
      </c>
      <c r="J77" s="12">
        <v>0.25</v>
      </c>
      <c r="K77" s="12">
        <v>0.91666666666666663</v>
      </c>
      <c r="L77" s="12">
        <v>0.125</v>
      </c>
      <c r="M77" s="12">
        <v>0.375</v>
      </c>
    </row>
    <row r="78" spans="1:13" x14ac:dyDescent="0.25">
      <c r="A78" s="5">
        <v>44639</v>
      </c>
      <c r="B78" s="6">
        <v>0.5625</v>
      </c>
      <c r="C78" s="7">
        <v>44639.563888888886</v>
      </c>
      <c r="D78" s="8">
        <v>44639.61041666667</v>
      </c>
      <c r="E78" s="7">
        <v>44639.634027777778</v>
      </c>
      <c r="F78">
        <v>6</v>
      </c>
      <c r="G78" s="9">
        <v>44639.5625</v>
      </c>
      <c r="H78" s="10">
        <v>44639.61041666667</v>
      </c>
      <c r="I78" s="11">
        <v>44639.61041666667</v>
      </c>
      <c r="J78" s="12">
        <v>0.25</v>
      </c>
      <c r="K78" s="12">
        <v>0.91666666666666663</v>
      </c>
      <c r="L78" s="12">
        <v>0.125</v>
      </c>
      <c r="M78" s="12">
        <v>0.375</v>
      </c>
    </row>
    <row r="79" spans="1:13" x14ac:dyDescent="0.25">
      <c r="A79" s="5">
        <v>44651</v>
      </c>
      <c r="B79" s="6">
        <v>0.63680555555555551</v>
      </c>
      <c r="C79" s="7">
        <v>44651.648611111108</v>
      </c>
      <c r="D79" s="8">
        <v>44651.752083333333</v>
      </c>
      <c r="E79" s="7">
        <v>44651.772916666669</v>
      </c>
      <c r="F79">
        <v>4</v>
      </c>
      <c r="G79" s="9">
        <v>44651.636805555558</v>
      </c>
      <c r="H79" s="10">
        <v>44651.752083333333</v>
      </c>
      <c r="I79" s="11">
        <v>44651.752083333333</v>
      </c>
      <c r="J79" s="12">
        <v>0.25</v>
      </c>
      <c r="K79" s="12">
        <v>0.91666666666666663</v>
      </c>
      <c r="L79" s="12">
        <v>0.125</v>
      </c>
      <c r="M79" s="12">
        <v>0.375</v>
      </c>
    </row>
    <row r="80" spans="1:13" x14ac:dyDescent="0.25">
      <c r="A80" s="5">
        <v>44758</v>
      </c>
      <c r="B80" s="6">
        <v>0.31666666666666665</v>
      </c>
      <c r="C80" s="7">
        <v>44758.317361111112</v>
      </c>
      <c r="D80" s="8">
        <v>44758.484027777777</v>
      </c>
      <c r="E80" s="7">
        <v>44758.506944444445</v>
      </c>
      <c r="F80">
        <v>6</v>
      </c>
      <c r="G80" s="9">
        <v>44758.316666666666</v>
      </c>
      <c r="H80" s="10">
        <v>44758.484027777777</v>
      </c>
      <c r="I80" s="11">
        <v>44758.484027777777</v>
      </c>
      <c r="J80" s="12">
        <v>0.25</v>
      </c>
      <c r="K80" s="12">
        <v>0.91666666666666663</v>
      </c>
      <c r="L80" s="12">
        <v>0.125</v>
      </c>
      <c r="M80" s="12">
        <v>0.375</v>
      </c>
    </row>
    <row r="81" spans="1:13" x14ac:dyDescent="0.25">
      <c r="A81" s="5">
        <v>44557</v>
      </c>
      <c r="B81" s="6">
        <v>0.7416666666666667</v>
      </c>
      <c r="C81" s="7">
        <v>44558.271527777775</v>
      </c>
      <c r="D81" s="8">
        <v>44558.280555555553</v>
      </c>
      <c r="E81" s="7">
        <v>44558.306944444441</v>
      </c>
      <c r="F81">
        <v>1</v>
      </c>
      <c r="G81" s="9">
        <v>44557.741666666669</v>
      </c>
      <c r="H81" s="10">
        <v>44558.280555555553</v>
      </c>
      <c r="I81" s="11">
        <v>44558.280555555553</v>
      </c>
      <c r="J81" s="12">
        <v>0.25</v>
      </c>
      <c r="K81" s="12">
        <v>0.91666666666666663</v>
      </c>
      <c r="L81" s="12">
        <v>0.125</v>
      </c>
      <c r="M81" s="12">
        <v>0.375</v>
      </c>
    </row>
    <row r="82" spans="1:13" x14ac:dyDescent="0.25">
      <c r="A82" s="5">
        <v>44640</v>
      </c>
      <c r="B82" s="6">
        <v>0.37986111111111115</v>
      </c>
      <c r="C82" s="7">
        <v>44640.536111111112</v>
      </c>
      <c r="D82" s="8">
        <v>44640.536805555559</v>
      </c>
      <c r="E82" s="7">
        <v>44640.574999999997</v>
      </c>
      <c r="F82">
        <v>7</v>
      </c>
      <c r="G82" s="9">
        <v>44640.379861111112</v>
      </c>
      <c r="H82" s="10">
        <v>44640.536805555559</v>
      </c>
      <c r="I82" s="11">
        <v>44640.536805555559</v>
      </c>
      <c r="J82" s="12">
        <v>0.25</v>
      </c>
      <c r="K82" s="12">
        <v>0.91666666666666663</v>
      </c>
      <c r="L82" s="12">
        <v>0.125</v>
      </c>
      <c r="M82" s="12">
        <v>0.375</v>
      </c>
    </row>
    <row r="83" spans="1:13" x14ac:dyDescent="0.25">
      <c r="A83" s="5">
        <v>44716</v>
      </c>
      <c r="B83" s="6">
        <v>0.71805555555555556</v>
      </c>
      <c r="C83" s="7">
        <v>44716.71875</v>
      </c>
      <c r="D83" s="8">
        <v>44716.823611111111</v>
      </c>
      <c r="E83" s="7">
        <v>44716.831944444442</v>
      </c>
      <c r="F83">
        <v>6</v>
      </c>
      <c r="G83" s="9">
        <v>44716.718055555553</v>
      </c>
      <c r="H83" s="10">
        <v>44716.823611111111</v>
      </c>
      <c r="I83" s="11">
        <v>44716.823611111111</v>
      </c>
      <c r="J83" s="12">
        <v>0.25</v>
      </c>
      <c r="K83" s="12">
        <v>0.91666666666666663</v>
      </c>
      <c r="L83" s="12">
        <v>0.125</v>
      </c>
      <c r="M83" s="12">
        <v>0.375</v>
      </c>
    </row>
    <row r="84" spans="1:13" x14ac:dyDescent="0.25">
      <c r="A84" s="5">
        <v>44784</v>
      </c>
      <c r="B84" s="6">
        <v>0.82847222222222217</v>
      </c>
      <c r="C84" s="7">
        <v>44785.271527777775</v>
      </c>
      <c r="D84" s="8">
        <v>44785.280555555553</v>
      </c>
      <c r="E84" s="7">
        <v>44785.293055555558</v>
      </c>
      <c r="F84">
        <v>4</v>
      </c>
      <c r="G84" s="9">
        <v>44784.828472222223</v>
      </c>
      <c r="H84" s="10">
        <v>44785.280555555553</v>
      </c>
      <c r="I84" s="11">
        <v>44785.280555555553</v>
      </c>
      <c r="J84" s="12">
        <v>0.25</v>
      </c>
      <c r="K84" s="12">
        <v>0.91666666666666663</v>
      </c>
      <c r="L84" s="12">
        <v>0.125</v>
      </c>
      <c r="M84" s="12">
        <v>0.375</v>
      </c>
    </row>
    <row r="85" spans="1:13" x14ac:dyDescent="0.25">
      <c r="A85" s="5">
        <v>44824</v>
      </c>
      <c r="B85" s="6">
        <v>0.57916666666666672</v>
      </c>
      <c r="C85" s="7">
        <v>44824.599305555559</v>
      </c>
      <c r="D85" s="8">
        <v>44824.620833333334</v>
      </c>
      <c r="E85" s="7">
        <v>44824.719444444447</v>
      </c>
      <c r="F85">
        <v>2</v>
      </c>
      <c r="G85" s="9">
        <v>44824.57916666667</v>
      </c>
      <c r="H85" s="10">
        <v>44824.620833333334</v>
      </c>
      <c r="I85" s="11">
        <v>44824.620833333334</v>
      </c>
      <c r="J85" s="12">
        <v>0.25</v>
      </c>
      <c r="K85" s="12">
        <v>0.91666666666666663</v>
      </c>
      <c r="L85" s="12">
        <v>0.125</v>
      </c>
      <c r="M85" s="12">
        <v>0.375</v>
      </c>
    </row>
    <row r="86" spans="1:13" x14ac:dyDescent="0.25">
      <c r="A86" s="5">
        <v>44497</v>
      </c>
      <c r="B86" s="6">
        <v>0.59791666666666665</v>
      </c>
      <c r="C86" s="7">
        <v>44497.618750000001</v>
      </c>
      <c r="D86" s="8">
        <v>44497.675000000003</v>
      </c>
      <c r="E86" s="7">
        <v>44497.694444444445</v>
      </c>
      <c r="F86">
        <v>4</v>
      </c>
      <c r="G86" s="9">
        <v>44497.597916666666</v>
      </c>
      <c r="H86" s="10">
        <v>44497.675000000003</v>
      </c>
      <c r="I86" s="11">
        <v>44497.675000000003</v>
      </c>
      <c r="J86" s="12">
        <v>0.25</v>
      </c>
      <c r="K86" s="12">
        <v>0.91666666666666663</v>
      </c>
      <c r="L86" s="12">
        <v>0.125</v>
      </c>
      <c r="M86" s="12">
        <v>0.375</v>
      </c>
    </row>
    <row r="87" spans="1:13" x14ac:dyDescent="0.25">
      <c r="A87" s="5">
        <v>44615</v>
      </c>
      <c r="B87" s="6">
        <v>0.29583333333333334</v>
      </c>
      <c r="C87" s="7">
        <v>44615.297222222223</v>
      </c>
      <c r="D87" s="8">
        <v>44615.313194444447</v>
      </c>
      <c r="E87" s="7">
        <v>44615.317361111112</v>
      </c>
      <c r="F87">
        <v>3</v>
      </c>
      <c r="G87" s="9">
        <v>44615.29583333333</v>
      </c>
      <c r="H87" s="10">
        <v>44615.313194444447</v>
      </c>
      <c r="I87" s="11">
        <v>44615.313194444447</v>
      </c>
      <c r="J87" s="12">
        <v>0.25</v>
      </c>
      <c r="K87" s="12">
        <v>0.91666666666666663</v>
      </c>
      <c r="L87" s="12">
        <v>0.125</v>
      </c>
      <c r="M87" s="12">
        <v>0.375</v>
      </c>
    </row>
    <row r="88" spans="1:13" x14ac:dyDescent="0.25">
      <c r="A88" s="5">
        <v>44593</v>
      </c>
      <c r="B88" s="6">
        <v>0.80347222222222225</v>
      </c>
      <c r="C88" s="7">
        <v>44593.835416666669</v>
      </c>
      <c r="D88" s="8">
        <v>44593.930555555555</v>
      </c>
      <c r="E88" s="7">
        <v>44593.954861111109</v>
      </c>
      <c r="F88">
        <v>2</v>
      </c>
      <c r="G88" s="9">
        <v>44593.803472222222</v>
      </c>
      <c r="H88" s="10">
        <v>44593.930555555555</v>
      </c>
      <c r="I88" s="11">
        <v>44593.930555555555</v>
      </c>
      <c r="J88" s="12">
        <v>0.25</v>
      </c>
      <c r="K88" s="12">
        <v>0.91666666666666663</v>
      </c>
      <c r="L88" s="12">
        <v>0.125</v>
      </c>
      <c r="M88" s="12">
        <v>0.375</v>
      </c>
    </row>
    <row r="89" spans="1:13" x14ac:dyDescent="0.25">
      <c r="A89" s="5">
        <v>44615</v>
      </c>
      <c r="B89" s="6">
        <v>0.29652777777777778</v>
      </c>
      <c r="C89" s="7">
        <v>44615.29791666667</v>
      </c>
      <c r="D89" s="8">
        <v>44615.317361111112</v>
      </c>
      <c r="E89" s="7">
        <v>44615.324999999997</v>
      </c>
      <c r="F89">
        <v>3</v>
      </c>
      <c r="G89" s="9">
        <v>44615.296527777777</v>
      </c>
      <c r="H89" s="10">
        <v>44615.317361111112</v>
      </c>
      <c r="I89" s="11">
        <v>44615.317361111112</v>
      </c>
      <c r="J89" s="12">
        <v>0.25</v>
      </c>
      <c r="K89" s="12">
        <v>0.91666666666666663</v>
      </c>
      <c r="L89" s="12">
        <v>0.125</v>
      </c>
      <c r="M89" s="12">
        <v>0.375</v>
      </c>
    </row>
    <row r="90" spans="1:13" x14ac:dyDescent="0.25">
      <c r="A90" s="5">
        <v>44621</v>
      </c>
      <c r="B90" s="6">
        <v>0.3430555555555555</v>
      </c>
      <c r="C90" s="7">
        <v>44621.405555555553</v>
      </c>
      <c r="D90" s="8">
        <v>44621.553472222222</v>
      </c>
      <c r="E90" s="7">
        <v>44621.575694444444</v>
      </c>
      <c r="F90">
        <v>2</v>
      </c>
      <c r="G90" s="9">
        <v>44621.343055555553</v>
      </c>
      <c r="H90" s="10">
        <v>44621.553472222222</v>
      </c>
      <c r="I90" s="11">
        <v>44621.553472222222</v>
      </c>
      <c r="J90" s="12">
        <v>0.25</v>
      </c>
      <c r="K90" s="12">
        <v>0.91666666666666663</v>
      </c>
      <c r="L90" s="12">
        <v>0.125</v>
      </c>
      <c r="M90" s="12">
        <v>0.375</v>
      </c>
    </row>
    <row r="91" spans="1:13" x14ac:dyDescent="0.25">
      <c r="A91" s="5">
        <v>44705</v>
      </c>
      <c r="B91" s="6">
        <v>0.3263888888888889</v>
      </c>
      <c r="C91" s="7">
        <v>44705.32708333333</v>
      </c>
      <c r="D91" s="8">
        <v>44705.32916666667</v>
      </c>
      <c r="E91" s="7">
        <v>44705.361111111109</v>
      </c>
      <c r="F91">
        <v>2</v>
      </c>
      <c r="G91" s="9">
        <v>44705.326388888891</v>
      </c>
      <c r="H91" s="10">
        <v>44705.32916666667</v>
      </c>
      <c r="I91" s="11">
        <v>44705.32916666667</v>
      </c>
      <c r="J91" s="12">
        <v>0.25</v>
      </c>
      <c r="K91" s="12">
        <v>0.91666666666666663</v>
      </c>
      <c r="L91" s="12">
        <v>0.125</v>
      </c>
      <c r="M91" s="12">
        <v>0.375</v>
      </c>
    </row>
    <row r="92" spans="1:13" x14ac:dyDescent="0.25">
      <c r="A92" s="5">
        <v>44787</v>
      </c>
      <c r="B92" s="6">
        <v>0.40138888888888885</v>
      </c>
      <c r="C92" s="7">
        <v>44787.40347222222</v>
      </c>
      <c r="D92" s="8">
        <v>44787.504166666666</v>
      </c>
      <c r="E92" s="7">
        <v>44787.549305555556</v>
      </c>
      <c r="F92">
        <v>7</v>
      </c>
      <c r="G92" s="9">
        <v>44787.401388888888</v>
      </c>
      <c r="H92" s="10">
        <v>44787.504166666666</v>
      </c>
      <c r="I92" s="11">
        <v>44787.504166666666</v>
      </c>
      <c r="J92" s="12">
        <v>0.25</v>
      </c>
      <c r="K92" s="12">
        <v>0.91666666666666663</v>
      </c>
      <c r="L92" s="12">
        <v>0.125</v>
      </c>
      <c r="M92" s="12">
        <v>0.375</v>
      </c>
    </row>
    <row r="93" spans="1:13" x14ac:dyDescent="0.25">
      <c r="A93" s="5">
        <v>44497</v>
      </c>
      <c r="B93" s="6">
        <v>0.74236111111111114</v>
      </c>
      <c r="C93" s="7">
        <v>44498.29583333333</v>
      </c>
      <c r="D93" s="8">
        <v>44498.345138888886</v>
      </c>
      <c r="E93" s="7">
        <v>44498.381944444445</v>
      </c>
      <c r="F93">
        <v>4</v>
      </c>
      <c r="G93" s="9">
        <v>44497.742361111108</v>
      </c>
      <c r="H93" s="10">
        <v>44498.345138888886</v>
      </c>
      <c r="I93" s="11">
        <v>44498.345138888886</v>
      </c>
      <c r="J93" s="12">
        <v>0.25</v>
      </c>
      <c r="K93" s="12">
        <v>0.91666666666666663</v>
      </c>
      <c r="L93" s="12">
        <v>0.125</v>
      </c>
      <c r="M93" s="12">
        <v>0.375</v>
      </c>
    </row>
    <row r="94" spans="1:13" x14ac:dyDescent="0.25">
      <c r="A94" s="5">
        <v>44478</v>
      </c>
      <c r="B94" s="6">
        <v>0.63958333333333328</v>
      </c>
      <c r="C94" s="7">
        <v>44478.640277777777</v>
      </c>
      <c r="D94" s="8">
        <v>44478.729166666664</v>
      </c>
      <c r="E94" s="7">
        <v>44478.754166666666</v>
      </c>
      <c r="F94">
        <v>6</v>
      </c>
      <c r="G94" s="9">
        <v>44478.63958333333</v>
      </c>
      <c r="H94" s="10">
        <v>44478.729166666664</v>
      </c>
      <c r="I94" s="11">
        <v>44478.729166666664</v>
      </c>
      <c r="J94" s="12">
        <v>0.25</v>
      </c>
      <c r="K94" s="12">
        <v>0.91666666666666663</v>
      </c>
      <c r="L94" s="12">
        <v>0.125</v>
      </c>
      <c r="M94" s="12">
        <v>0.375</v>
      </c>
    </row>
    <row r="95" spans="1:13" x14ac:dyDescent="0.25">
      <c r="A95" s="5">
        <v>44514</v>
      </c>
      <c r="B95" s="6">
        <v>0.59513888888888888</v>
      </c>
      <c r="C95" s="7">
        <v>44514.652777777781</v>
      </c>
      <c r="D95" s="8">
        <v>44514.691666666666</v>
      </c>
      <c r="E95" s="7">
        <v>44514.713888888888</v>
      </c>
      <c r="F95">
        <v>7</v>
      </c>
      <c r="G95" s="9">
        <v>44514.595138888886</v>
      </c>
      <c r="H95" s="10">
        <v>44514.691666666666</v>
      </c>
      <c r="I95" s="11">
        <v>44514.691666666666</v>
      </c>
      <c r="J95" s="12">
        <v>0.25</v>
      </c>
      <c r="K95" s="12">
        <v>0.91666666666666663</v>
      </c>
      <c r="L95" s="12">
        <v>0.125</v>
      </c>
      <c r="M95" s="12">
        <v>0.375</v>
      </c>
    </row>
    <row r="96" spans="1:13" x14ac:dyDescent="0.25">
      <c r="A96" s="5">
        <v>44657</v>
      </c>
      <c r="B96" s="6">
        <v>0.32361111111111113</v>
      </c>
      <c r="C96" s="7">
        <v>44657.409722222219</v>
      </c>
      <c r="D96" s="8">
        <v>44657.572916666664</v>
      </c>
      <c r="E96" s="7">
        <v>44657.584722222222</v>
      </c>
      <c r="F96">
        <v>3</v>
      </c>
      <c r="G96" s="9">
        <v>44657.323611111111</v>
      </c>
      <c r="H96" s="10">
        <v>44657.572916666664</v>
      </c>
      <c r="I96" s="11">
        <v>44657.572916666664</v>
      </c>
      <c r="J96" s="12">
        <v>0.25</v>
      </c>
      <c r="K96" s="12">
        <v>0.91666666666666663</v>
      </c>
      <c r="L96" s="12">
        <v>0.125</v>
      </c>
      <c r="M96" s="12">
        <v>0.375</v>
      </c>
    </row>
    <row r="97" spans="1:13" x14ac:dyDescent="0.25">
      <c r="A97" s="5">
        <v>44524</v>
      </c>
      <c r="B97" s="6">
        <v>0.36736111111111108</v>
      </c>
      <c r="C97" s="7">
        <v>44524.368055555555</v>
      </c>
      <c r="D97" s="8">
        <v>44524.395138888889</v>
      </c>
      <c r="E97" s="7">
        <v>44524.411805555559</v>
      </c>
      <c r="F97">
        <v>3</v>
      </c>
      <c r="G97" s="9">
        <v>44524.367361111108</v>
      </c>
      <c r="H97" s="10">
        <v>44524.395138888889</v>
      </c>
      <c r="I97" s="11">
        <v>44524.395138888889</v>
      </c>
      <c r="J97" s="12">
        <v>0.25</v>
      </c>
      <c r="K97" s="12">
        <v>0.91666666666666663</v>
      </c>
      <c r="L97" s="12">
        <v>0.125</v>
      </c>
      <c r="M97" s="12">
        <v>0.375</v>
      </c>
    </row>
    <row r="98" spans="1:13" x14ac:dyDescent="0.25">
      <c r="A98" s="5">
        <v>44530</v>
      </c>
      <c r="B98" s="6">
        <v>0.8208333333333333</v>
      </c>
      <c r="C98" s="7">
        <v>44531.271527777775</v>
      </c>
      <c r="D98" s="8">
        <v>44531.361805555556</v>
      </c>
      <c r="E98" s="7">
        <v>44531.383333333331</v>
      </c>
      <c r="F98">
        <v>2</v>
      </c>
      <c r="G98" s="9">
        <v>44530.820833333331</v>
      </c>
      <c r="H98" s="10">
        <v>44531.361805555556</v>
      </c>
      <c r="I98" s="11">
        <v>44531.361805555556</v>
      </c>
      <c r="J98" s="12">
        <v>0.25</v>
      </c>
      <c r="K98" s="12">
        <v>0.91666666666666663</v>
      </c>
      <c r="L98" s="12">
        <v>0.125</v>
      </c>
      <c r="M98" s="12">
        <v>0.375</v>
      </c>
    </row>
    <row r="99" spans="1:13" x14ac:dyDescent="0.25">
      <c r="A99" s="5">
        <v>44762</v>
      </c>
      <c r="B99" s="6">
        <v>0.28541666666666665</v>
      </c>
      <c r="C99" s="7">
        <v>44763.69027777778</v>
      </c>
      <c r="D99" s="8">
        <v>44763.708333333336</v>
      </c>
      <c r="E99" s="7">
        <v>44763.791666666664</v>
      </c>
      <c r="F99">
        <v>3</v>
      </c>
      <c r="G99" s="9">
        <v>44762.285416666666</v>
      </c>
      <c r="H99" s="10">
        <v>44763.708333333336</v>
      </c>
      <c r="I99" s="11">
        <v>44763.708333333336</v>
      </c>
      <c r="J99" s="12">
        <v>0.25</v>
      </c>
      <c r="K99" s="12">
        <v>0.91666666666666663</v>
      </c>
      <c r="L99" s="12">
        <v>0.125</v>
      </c>
      <c r="M99" s="12">
        <v>0.375</v>
      </c>
    </row>
    <row r="100" spans="1:13" x14ac:dyDescent="0.25">
      <c r="A100" s="5">
        <v>44806</v>
      </c>
      <c r="B100" s="6">
        <v>0.8569444444444444</v>
      </c>
      <c r="C100" s="7">
        <v>44807.276388888888</v>
      </c>
      <c r="D100" s="8">
        <v>44807.379861111112</v>
      </c>
      <c r="E100" s="7">
        <v>44807.411111111112</v>
      </c>
      <c r="F100">
        <v>5</v>
      </c>
      <c r="G100" s="9">
        <v>44806.856944444444</v>
      </c>
      <c r="H100" s="10">
        <v>44807.379861111112</v>
      </c>
      <c r="I100" s="11">
        <v>44807.379861111112</v>
      </c>
      <c r="J100" s="12">
        <v>0.25</v>
      </c>
      <c r="K100" s="12">
        <v>0.91666666666666663</v>
      </c>
      <c r="L100" s="12">
        <v>0.125</v>
      </c>
      <c r="M100" s="12">
        <v>0.375</v>
      </c>
    </row>
    <row r="101" spans="1:13" x14ac:dyDescent="0.25">
      <c r="A101" s="5">
        <v>44807</v>
      </c>
      <c r="B101" s="6">
        <v>0.79305555555555562</v>
      </c>
      <c r="C101" s="7">
        <v>44808.275000000001</v>
      </c>
      <c r="D101" s="8">
        <v>44808.529166666667</v>
      </c>
      <c r="E101" s="7">
        <v>44808.59375</v>
      </c>
      <c r="F101">
        <v>6</v>
      </c>
      <c r="G101" s="9">
        <v>44807.793055555558</v>
      </c>
      <c r="H101" s="10">
        <v>44808.529166666667</v>
      </c>
      <c r="I101" s="11">
        <v>44808.529166666667</v>
      </c>
      <c r="J101" s="12">
        <v>0.25</v>
      </c>
      <c r="K101" s="12">
        <v>0.91666666666666663</v>
      </c>
      <c r="L101" s="12">
        <v>0.125</v>
      </c>
      <c r="M101" s="12">
        <v>0.375</v>
      </c>
    </row>
    <row r="102" spans="1:13" x14ac:dyDescent="0.25">
      <c r="A102" s="5">
        <v>44469</v>
      </c>
      <c r="B102" s="6">
        <v>0.30277777777777776</v>
      </c>
      <c r="C102" s="7">
        <v>44469.307638888888</v>
      </c>
      <c r="D102" s="8">
        <v>44469.377083333333</v>
      </c>
      <c r="E102" s="7">
        <v>44469.397916666669</v>
      </c>
      <c r="F102">
        <v>4</v>
      </c>
      <c r="G102" s="9">
        <v>44469.302777777775</v>
      </c>
      <c r="H102" s="10">
        <v>44469.377083333333</v>
      </c>
      <c r="I102" s="11">
        <v>44469.377083333333</v>
      </c>
      <c r="J102" s="12">
        <v>0.25</v>
      </c>
      <c r="K102" s="12">
        <v>0.91666666666666663</v>
      </c>
      <c r="L102" s="12">
        <v>0.125</v>
      </c>
      <c r="M102" s="12">
        <v>0.375</v>
      </c>
    </row>
    <row r="103" spans="1:13" x14ac:dyDescent="0.25">
      <c r="A103" s="5">
        <v>44790</v>
      </c>
      <c r="B103" s="6">
        <v>0.4368055555555555</v>
      </c>
      <c r="C103" s="7">
        <v>44790.445833333331</v>
      </c>
      <c r="D103" s="8">
        <v>44790.499305555553</v>
      </c>
      <c r="E103" s="7">
        <v>44790.524305555555</v>
      </c>
      <c r="F103">
        <v>3</v>
      </c>
      <c r="G103" s="9">
        <v>44790.436805555553</v>
      </c>
      <c r="H103" s="10">
        <v>44790.499305555553</v>
      </c>
      <c r="I103" s="11">
        <v>44790.499305555553</v>
      </c>
      <c r="J103" s="12">
        <v>0.25</v>
      </c>
      <c r="K103" s="12">
        <v>0.91666666666666663</v>
      </c>
      <c r="L103" s="12">
        <v>0.125</v>
      </c>
      <c r="M103" s="12">
        <v>0.375</v>
      </c>
    </row>
    <row r="104" spans="1:13" x14ac:dyDescent="0.25">
      <c r="A104" s="5">
        <v>44469</v>
      </c>
      <c r="B104" s="6">
        <v>0.30208333333333331</v>
      </c>
      <c r="C104" s="7">
        <v>44469.307638888888</v>
      </c>
      <c r="D104" s="8">
        <v>44469.362500000003</v>
      </c>
      <c r="E104" s="7">
        <v>44469.376388888886</v>
      </c>
      <c r="F104">
        <v>4</v>
      </c>
      <c r="G104" s="9">
        <v>44469.302083333336</v>
      </c>
      <c r="H104" s="10">
        <v>44469.362500000003</v>
      </c>
      <c r="I104" s="11">
        <v>44469.362500000003</v>
      </c>
      <c r="J104" s="12">
        <v>0.25</v>
      </c>
      <c r="K104" s="12">
        <v>0.91666666666666663</v>
      </c>
      <c r="L104" s="12">
        <v>0.125</v>
      </c>
      <c r="M104" s="12">
        <v>0.375</v>
      </c>
    </row>
    <row r="105" spans="1:13" x14ac:dyDescent="0.25">
      <c r="A105" s="5">
        <v>44789</v>
      </c>
      <c r="B105" s="6">
        <v>0.58472222222222225</v>
      </c>
      <c r="C105" s="7">
        <v>44789.597222222219</v>
      </c>
      <c r="D105" s="8">
        <v>44789.625</v>
      </c>
      <c r="E105" s="7">
        <v>44789.640972222223</v>
      </c>
      <c r="F105">
        <v>2</v>
      </c>
      <c r="G105" s="9">
        <v>44789.584722222222</v>
      </c>
      <c r="H105" s="10">
        <v>44789.625</v>
      </c>
      <c r="I105" s="11">
        <v>44789.625</v>
      </c>
      <c r="J105" s="12">
        <v>0.25</v>
      </c>
      <c r="K105" s="12">
        <v>0.91666666666666663</v>
      </c>
      <c r="L105" s="12">
        <v>0.125</v>
      </c>
      <c r="M105" s="12">
        <v>0.375</v>
      </c>
    </row>
    <row r="106" spans="1:13" x14ac:dyDescent="0.25">
      <c r="A106" s="5">
        <v>44549</v>
      </c>
      <c r="B106" s="6">
        <v>0.60625000000000007</v>
      </c>
      <c r="C106" s="7">
        <v>44549.609722222223</v>
      </c>
      <c r="D106" s="8">
        <v>44549.84652777778</v>
      </c>
      <c r="E106" s="7">
        <v>44549.866666666669</v>
      </c>
      <c r="F106">
        <v>7</v>
      </c>
      <c r="G106" s="9">
        <v>44549.606249999997</v>
      </c>
      <c r="H106" s="10">
        <v>44549.84652777778</v>
      </c>
      <c r="I106" s="11">
        <v>44549.84652777778</v>
      </c>
      <c r="J106" s="12">
        <v>0.25</v>
      </c>
      <c r="K106" s="12">
        <v>0.91666666666666663</v>
      </c>
      <c r="L106" s="12">
        <v>0.125</v>
      </c>
      <c r="M106" s="12">
        <v>0.375</v>
      </c>
    </row>
    <row r="107" spans="1:13" x14ac:dyDescent="0.25">
      <c r="A107" s="5">
        <v>44613</v>
      </c>
      <c r="B107" s="6">
        <v>0.4909722222222222</v>
      </c>
      <c r="C107" s="7">
        <v>44613.51458333333</v>
      </c>
      <c r="D107" s="8">
        <v>44613.534722222219</v>
      </c>
      <c r="E107" s="7">
        <v>44613.559027777781</v>
      </c>
      <c r="F107">
        <v>1</v>
      </c>
      <c r="G107" s="9">
        <v>44613.490972222222</v>
      </c>
      <c r="H107" s="10">
        <v>44613.534722222219</v>
      </c>
      <c r="I107" s="11">
        <v>44613.534722222219</v>
      </c>
      <c r="J107" s="12">
        <v>0.25</v>
      </c>
      <c r="K107" s="12">
        <v>0.91666666666666663</v>
      </c>
      <c r="L107" s="12">
        <v>0.125</v>
      </c>
      <c r="M107" s="12">
        <v>0.375</v>
      </c>
    </row>
    <row r="108" spans="1:13" x14ac:dyDescent="0.25">
      <c r="A108" s="5">
        <v>44734</v>
      </c>
      <c r="B108" s="6">
        <v>0.54375000000000007</v>
      </c>
      <c r="C108" s="7">
        <v>44734.555555555555</v>
      </c>
      <c r="D108" s="8">
        <v>44734.592361111114</v>
      </c>
      <c r="E108" s="7">
        <v>44734.621527777781</v>
      </c>
      <c r="F108">
        <v>3</v>
      </c>
      <c r="G108" s="9">
        <v>44734.543749999997</v>
      </c>
      <c r="H108" s="10">
        <v>44734.592361111114</v>
      </c>
      <c r="I108" s="11">
        <v>44734.592361111114</v>
      </c>
      <c r="J108" s="12">
        <v>0.25</v>
      </c>
      <c r="K108" s="12">
        <v>0.91666666666666663</v>
      </c>
      <c r="L108" s="12">
        <v>0.125</v>
      </c>
      <c r="M108" s="12">
        <v>0.375</v>
      </c>
    </row>
    <row r="109" spans="1:13" x14ac:dyDescent="0.25">
      <c r="A109" s="5">
        <v>44746</v>
      </c>
      <c r="B109" s="6">
        <v>0.63750000000000007</v>
      </c>
      <c r="C109" s="7">
        <v>44746.64166666667</v>
      </c>
      <c r="D109" s="8">
        <v>44746.720138888886</v>
      </c>
      <c r="E109" s="7">
        <v>44746.749305555553</v>
      </c>
      <c r="F109">
        <v>1</v>
      </c>
      <c r="G109" s="9">
        <v>44746.637499999997</v>
      </c>
      <c r="H109" s="10">
        <v>44746.720138888886</v>
      </c>
      <c r="I109" s="11">
        <v>44746.720138888886</v>
      </c>
      <c r="J109" s="12">
        <v>0.25</v>
      </c>
      <c r="K109" s="12">
        <v>0.91666666666666663</v>
      </c>
      <c r="L109" s="12">
        <v>0.125</v>
      </c>
      <c r="M109" s="12">
        <v>0.375</v>
      </c>
    </row>
    <row r="110" spans="1:13" x14ac:dyDescent="0.25">
      <c r="A110" s="5">
        <v>44805</v>
      </c>
      <c r="B110" s="6">
        <v>0.625</v>
      </c>
      <c r="C110" s="7">
        <v>44805.634722222225</v>
      </c>
      <c r="D110" s="8">
        <v>44805.635416666664</v>
      </c>
      <c r="E110" s="7">
        <v>44805.706250000003</v>
      </c>
      <c r="F110">
        <v>4</v>
      </c>
      <c r="G110" s="9">
        <v>44805.625</v>
      </c>
      <c r="H110" s="10">
        <v>44805.635416666664</v>
      </c>
      <c r="I110" s="11">
        <v>44805.635416666664</v>
      </c>
      <c r="J110" s="12">
        <v>0.25</v>
      </c>
      <c r="K110" s="12">
        <v>0.91666666666666663</v>
      </c>
      <c r="L110" s="12">
        <v>0.125</v>
      </c>
      <c r="M110" s="12">
        <v>0.375</v>
      </c>
    </row>
    <row r="111" spans="1:13" x14ac:dyDescent="0.25">
      <c r="A111" s="5">
        <v>44452</v>
      </c>
      <c r="B111" s="6">
        <v>0.34652777777777777</v>
      </c>
      <c r="C111" s="7">
        <v>44452.379861111112</v>
      </c>
      <c r="D111" s="8">
        <v>44452.467361111114</v>
      </c>
      <c r="E111" s="7">
        <v>44452.491666666669</v>
      </c>
      <c r="F111">
        <v>1</v>
      </c>
      <c r="G111" s="9">
        <v>44452.34652777778</v>
      </c>
      <c r="H111" s="10">
        <v>44452.467361111114</v>
      </c>
      <c r="I111" s="11">
        <v>44452.467361111114</v>
      </c>
      <c r="J111" s="12">
        <v>0.25</v>
      </c>
      <c r="K111" s="12">
        <v>0.91666666666666663</v>
      </c>
      <c r="L111" s="12">
        <v>0.125</v>
      </c>
      <c r="M111" s="12">
        <v>0.375</v>
      </c>
    </row>
    <row r="112" spans="1:13" x14ac:dyDescent="0.25">
      <c r="A112" s="5">
        <v>44460</v>
      </c>
      <c r="B112" s="6">
        <v>0.28819444444444448</v>
      </c>
      <c r="C112" s="7">
        <v>44460.296527777777</v>
      </c>
      <c r="D112" s="8">
        <v>44460.353472222225</v>
      </c>
      <c r="E112" s="7">
        <v>44460.373611111114</v>
      </c>
      <c r="F112">
        <v>2</v>
      </c>
      <c r="G112" s="9">
        <v>44460.288194444445</v>
      </c>
      <c r="H112" s="10">
        <v>44460.353472222225</v>
      </c>
      <c r="I112" s="11">
        <v>44460.353472222225</v>
      </c>
      <c r="J112" s="12">
        <v>0.25</v>
      </c>
      <c r="K112" s="12">
        <v>0.91666666666666663</v>
      </c>
      <c r="L112" s="12">
        <v>0.125</v>
      </c>
      <c r="M112" s="12">
        <v>0.375</v>
      </c>
    </row>
    <row r="113" spans="1:13" x14ac:dyDescent="0.25">
      <c r="A113" s="5">
        <v>44477</v>
      </c>
      <c r="B113" s="6">
        <v>0.7993055555555556</v>
      </c>
      <c r="C113" s="7">
        <v>44478.640277777777</v>
      </c>
      <c r="D113" s="8">
        <v>44478.663888888892</v>
      </c>
      <c r="E113" s="7">
        <v>44478.677777777775</v>
      </c>
      <c r="F113">
        <v>5</v>
      </c>
      <c r="G113" s="9">
        <v>44477.799305555556</v>
      </c>
      <c r="H113" s="10">
        <v>44478.663888888892</v>
      </c>
      <c r="I113" s="11">
        <v>44478.663888888892</v>
      </c>
      <c r="J113" s="12">
        <v>0.25</v>
      </c>
      <c r="K113" s="12">
        <v>0.91666666666666663</v>
      </c>
      <c r="L113" s="12">
        <v>0.125</v>
      </c>
      <c r="M113" s="12">
        <v>0.375</v>
      </c>
    </row>
    <row r="114" spans="1:13" x14ac:dyDescent="0.25">
      <c r="A114" s="5">
        <v>44566</v>
      </c>
      <c r="B114" s="6">
        <v>0.77083333333333337</v>
      </c>
      <c r="C114" s="7">
        <v>44566.772222222222</v>
      </c>
      <c r="D114" s="8">
        <v>44567.077777777777</v>
      </c>
      <c r="E114" s="7">
        <v>44567.084722222222</v>
      </c>
      <c r="F114">
        <v>3</v>
      </c>
      <c r="G114" s="9">
        <v>44566.770833333336</v>
      </c>
      <c r="H114" s="10">
        <v>44567.077777777777</v>
      </c>
      <c r="I114" s="11">
        <v>44567.077777777777</v>
      </c>
      <c r="J114" s="12">
        <v>0.25</v>
      </c>
      <c r="K114" s="12">
        <v>0.91666666666666663</v>
      </c>
      <c r="L114" s="12">
        <v>0.125</v>
      </c>
      <c r="M114" s="12">
        <v>0.375</v>
      </c>
    </row>
    <row r="115" spans="1:13" x14ac:dyDescent="0.25">
      <c r="A115" s="5">
        <v>44764</v>
      </c>
      <c r="B115" s="6">
        <v>0.28680555555555554</v>
      </c>
      <c r="C115" s="7">
        <v>44764.288194444445</v>
      </c>
      <c r="D115" s="8">
        <v>44764.40902777778</v>
      </c>
      <c r="E115" s="7">
        <v>44764.432638888888</v>
      </c>
      <c r="F115">
        <v>5</v>
      </c>
      <c r="G115" s="9">
        <v>44764.286805555559</v>
      </c>
      <c r="H115" s="10">
        <v>44764.40902777778</v>
      </c>
      <c r="I115" s="11">
        <v>44764.40902777778</v>
      </c>
      <c r="J115" s="12">
        <v>0.25</v>
      </c>
      <c r="K115" s="12">
        <v>0.91666666666666663</v>
      </c>
      <c r="L115" s="12">
        <v>0.125</v>
      </c>
      <c r="M115" s="12">
        <v>0.375</v>
      </c>
    </row>
    <row r="116" spans="1:13" x14ac:dyDescent="0.25">
      <c r="A116" s="5">
        <v>44494</v>
      </c>
      <c r="B116" s="6">
        <v>0.7284722222222223</v>
      </c>
      <c r="C116" s="7">
        <v>44494.787499999999</v>
      </c>
      <c r="D116" s="8">
        <v>44494.951388888891</v>
      </c>
      <c r="E116" s="7">
        <v>44494.996527777781</v>
      </c>
      <c r="F116">
        <v>1</v>
      </c>
      <c r="G116" s="9">
        <v>44494.728472222225</v>
      </c>
      <c r="H116" s="10">
        <v>44494.951388888891</v>
      </c>
      <c r="I116" s="11">
        <v>44494.951388888891</v>
      </c>
      <c r="J116" s="12">
        <v>0.25</v>
      </c>
      <c r="K116" s="12">
        <v>0.91666666666666663</v>
      </c>
      <c r="L116" s="12">
        <v>0.125</v>
      </c>
      <c r="M116" s="12">
        <v>0.375</v>
      </c>
    </row>
    <row r="117" spans="1:13" x14ac:dyDescent="0.25">
      <c r="A117" s="5">
        <v>44461</v>
      </c>
      <c r="B117" s="6">
        <v>0.82777777777777783</v>
      </c>
      <c r="C117" s="7">
        <v>44461.835416666669</v>
      </c>
      <c r="D117" s="8">
        <v>44462.005555555559</v>
      </c>
      <c r="E117" s="7">
        <v>44462.030555555553</v>
      </c>
      <c r="F117">
        <v>3</v>
      </c>
      <c r="G117" s="9">
        <v>44461.827777777777</v>
      </c>
      <c r="H117" s="10">
        <v>44462.005555555559</v>
      </c>
      <c r="I117" s="11">
        <v>44462.005555555559</v>
      </c>
      <c r="J117" s="12">
        <v>0.25</v>
      </c>
      <c r="K117" s="12">
        <v>0.91666666666666663</v>
      </c>
      <c r="L117" s="12">
        <v>0.125</v>
      </c>
      <c r="M117" s="12">
        <v>0.375</v>
      </c>
    </row>
    <row r="118" spans="1:13" x14ac:dyDescent="0.25">
      <c r="A118" s="5">
        <v>44488</v>
      </c>
      <c r="B118" s="6">
        <v>0.37777777777777777</v>
      </c>
      <c r="C118" s="7">
        <v>44488.621527777781</v>
      </c>
      <c r="D118" s="8">
        <v>44488.800694444442</v>
      </c>
      <c r="E118" s="7">
        <v>44488.845138888886</v>
      </c>
      <c r="F118">
        <v>2</v>
      </c>
      <c r="G118" s="9">
        <v>44488.37777777778</v>
      </c>
      <c r="H118" s="10">
        <v>44488.800694444442</v>
      </c>
      <c r="I118" s="11">
        <v>44488.800694444442</v>
      </c>
      <c r="J118" s="12">
        <v>0.25</v>
      </c>
      <c r="K118" s="12">
        <v>0.91666666666666663</v>
      </c>
      <c r="L118" s="12">
        <v>0.125</v>
      </c>
      <c r="M118" s="12">
        <v>0.375</v>
      </c>
    </row>
    <row r="119" spans="1:13" x14ac:dyDescent="0.25">
      <c r="A119" s="5">
        <v>44495</v>
      </c>
      <c r="B119" s="6">
        <v>0.69305555555555554</v>
      </c>
      <c r="C119" s="7">
        <v>44496.631249999999</v>
      </c>
      <c r="D119" s="8">
        <v>44496.633333333331</v>
      </c>
      <c r="E119" s="7">
        <v>44496.634027777778</v>
      </c>
      <c r="F119">
        <v>2</v>
      </c>
      <c r="G119" s="9">
        <v>44495.693055555559</v>
      </c>
      <c r="H119" s="10">
        <v>44496.633333333331</v>
      </c>
      <c r="I119" s="11">
        <v>44496.633333333331</v>
      </c>
      <c r="J119" s="12">
        <v>0.25</v>
      </c>
      <c r="K119" s="12">
        <v>0.91666666666666663</v>
      </c>
      <c r="L119" s="12">
        <v>0.125</v>
      </c>
      <c r="M119" s="12">
        <v>0.375</v>
      </c>
    </row>
    <row r="120" spans="1:13" x14ac:dyDescent="0.25">
      <c r="A120" s="5">
        <v>44558</v>
      </c>
      <c r="B120" s="6">
        <v>0.33958333333333335</v>
      </c>
      <c r="C120" s="7">
        <v>44558.342361111114</v>
      </c>
      <c r="D120" s="8">
        <v>44558.375</v>
      </c>
      <c r="E120" s="7">
        <v>44558.399305555555</v>
      </c>
      <c r="F120">
        <v>2</v>
      </c>
      <c r="G120" s="9">
        <v>44558.339583333334</v>
      </c>
      <c r="H120" s="10">
        <v>44558.375</v>
      </c>
      <c r="I120" s="11">
        <v>44558.375</v>
      </c>
      <c r="J120" s="12">
        <v>0.25</v>
      </c>
      <c r="K120" s="12">
        <v>0.91666666666666663</v>
      </c>
      <c r="L120" s="12">
        <v>0.125</v>
      </c>
      <c r="M120" s="12">
        <v>0.375</v>
      </c>
    </row>
    <row r="121" spans="1:13" x14ac:dyDescent="0.25">
      <c r="A121" s="5">
        <v>44612</v>
      </c>
      <c r="B121" s="6">
        <v>0.30069444444444443</v>
      </c>
      <c r="C121" s="7">
        <v>44612.429861111108</v>
      </c>
      <c r="D121" s="8">
        <v>44612.488888888889</v>
      </c>
      <c r="E121" s="7">
        <v>44612.503472222219</v>
      </c>
      <c r="F121">
        <v>7</v>
      </c>
      <c r="G121" s="9">
        <v>44612.300694444442</v>
      </c>
      <c r="H121" s="10">
        <v>44612.488888888889</v>
      </c>
      <c r="I121" s="11">
        <v>44612.488888888889</v>
      </c>
      <c r="J121" s="12">
        <v>0.25</v>
      </c>
      <c r="K121" s="12">
        <v>0.91666666666666663</v>
      </c>
      <c r="L121" s="12">
        <v>0.125</v>
      </c>
      <c r="M121" s="12">
        <v>0.375</v>
      </c>
    </row>
    <row r="122" spans="1:13" x14ac:dyDescent="0.25">
      <c r="A122" s="5">
        <v>44783</v>
      </c>
      <c r="B122" s="6">
        <v>0.28680555555555554</v>
      </c>
      <c r="C122" s="7">
        <v>44783.288194444445</v>
      </c>
      <c r="D122" s="8">
        <v>44783.322916666664</v>
      </c>
      <c r="E122" s="7">
        <v>44783.34375</v>
      </c>
      <c r="F122">
        <v>3</v>
      </c>
      <c r="G122" s="9">
        <v>44783.286805555559</v>
      </c>
      <c r="H122" s="10">
        <v>44783.322916666664</v>
      </c>
      <c r="I122" s="11">
        <v>44783.322916666664</v>
      </c>
      <c r="J122" s="12">
        <v>0.25</v>
      </c>
      <c r="K122" s="12">
        <v>0.91666666666666663</v>
      </c>
      <c r="L122" s="12">
        <v>0.125</v>
      </c>
      <c r="M122" s="12">
        <v>0.375</v>
      </c>
    </row>
    <row r="123" spans="1:13" x14ac:dyDescent="0.25">
      <c r="A123" s="5">
        <v>44783</v>
      </c>
      <c r="B123" s="6">
        <v>0.28750000000000003</v>
      </c>
      <c r="C123" s="7">
        <v>44783.288194444445</v>
      </c>
      <c r="D123" s="8">
        <v>44783.344444444447</v>
      </c>
      <c r="E123" s="7">
        <v>44783.362500000003</v>
      </c>
      <c r="F123">
        <v>3</v>
      </c>
      <c r="G123" s="9">
        <v>44783.287499999999</v>
      </c>
      <c r="H123" s="10">
        <v>44783.344444444447</v>
      </c>
      <c r="I123" s="11">
        <v>44783.344444444447</v>
      </c>
      <c r="J123" s="12">
        <v>0.25</v>
      </c>
      <c r="K123" s="12">
        <v>0.91666666666666663</v>
      </c>
      <c r="L123" s="12">
        <v>0.125</v>
      </c>
      <c r="M123" s="12">
        <v>0.375</v>
      </c>
    </row>
    <row r="124" spans="1:13" x14ac:dyDescent="0.25">
      <c r="A124" s="5">
        <v>44564</v>
      </c>
      <c r="B124" s="6">
        <v>0.3611111111111111</v>
      </c>
      <c r="C124" s="7">
        <v>44564.361805555556</v>
      </c>
      <c r="D124" s="8">
        <v>44564.422222222223</v>
      </c>
      <c r="E124" s="7">
        <v>44564.441666666666</v>
      </c>
      <c r="F124">
        <v>1</v>
      </c>
      <c r="G124" s="9">
        <v>44564.361111111109</v>
      </c>
      <c r="H124" s="10">
        <v>44564.422222222223</v>
      </c>
      <c r="I124" s="11">
        <v>44564.422222222223</v>
      </c>
      <c r="J124" s="12">
        <v>0.25</v>
      </c>
      <c r="K124" s="12">
        <v>0.91666666666666663</v>
      </c>
      <c r="L124" s="12">
        <v>0.125</v>
      </c>
      <c r="M124" s="12">
        <v>0.375</v>
      </c>
    </row>
    <row r="125" spans="1:13" x14ac:dyDescent="0.25">
      <c r="A125" s="5">
        <v>44761</v>
      </c>
      <c r="B125" s="6">
        <v>0.86111111111111116</v>
      </c>
      <c r="C125" s="7">
        <v>44762.259027777778</v>
      </c>
      <c r="D125" s="8">
        <v>44762.286111111112</v>
      </c>
      <c r="E125" s="7">
        <v>44762.313888888886</v>
      </c>
      <c r="F125">
        <v>2</v>
      </c>
      <c r="G125" s="9">
        <v>44761.861111111109</v>
      </c>
      <c r="H125" s="10">
        <v>44762.286111111112</v>
      </c>
      <c r="I125" s="11">
        <v>44762.286111111112</v>
      </c>
      <c r="J125" s="12">
        <v>0.25</v>
      </c>
      <c r="K125" s="12">
        <v>0.91666666666666663</v>
      </c>
      <c r="L125" s="12">
        <v>0.125</v>
      </c>
      <c r="M125" s="12">
        <v>0.375</v>
      </c>
    </row>
    <row r="126" spans="1:13" x14ac:dyDescent="0.25">
      <c r="A126" s="5">
        <v>44533</v>
      </c>
      <c r="B126" s="6">
        <v>0.39444444444444443</v>
      </c>
      <c r="C126" s="7">
        <v>44533.401388888888</v>
      </c>
      <c r="D126" s="8">
        <v>44533.480555555558</v>
      </c>
      <c r="E126" s="7">
        <v>44533.484027777777</v>
      </c>
      <c r="F126">
        <v>5</v>
      </c>
      <c r="G126" s="9">
        <v>44533.394444444442</v>
      </c>
      <c r="H126" s="10">
        <v>44533.480555555558</v>
      </c>
      <c r="I126" s="11">
        <v>44533.480555555558</v>
      </c>
      <c r="J126" s="12">
        <v>0.25</v>
      </c>
      <c r="K126" s="12">
        <v>0.91666666666666663</v>
      </c>
      <c r="L126" s="12">
        <v>0.125</v>
      </c>
      <c r="M126" s="12">
        <v>0.375</v>
      </c>
    </row>
    <row r="127" spans="1:13" x14ac:dyDescent="0.25">
      <c r="A127" s="5">
        <v>44599</v>
      </c>
      <c r="B127" s="6">
        <v>0.4201388888888889</v>
      </c>
      <c r="C127" s="7">
        <v>44599.424305555556</v>
      </c>
      <c r="D127" s="8">
        <v>44599.481944444444</v>
      </c>
      <c r="E127" s="7">
        <v>44599.499305555553</v>
      </c>
      <c r="F127">
        <v>1</v>
      </c>
      <c r="G127" s="9">
        <v>44599.420138888891</v>
      </c>
      <c r="H127" s="10">
        <v>44599.481944444444</v>
      </c>
      <c r="I127" s="11">
        <v>44599.481944444444</v>
      </c>
      <c r="J127" s="12">
        <v>0.25</v>
      </c>
      <c r="K127" s="12">
        <v>0.91666666666666663</v>
      </c>
      <c r="L127" s="12">
        <v>0.125</v>
      </c>
      <c r="M127" s="12">
        <v>0.375</v>
      </c>
    </row>
    <row r="128" spans="1:13" x14ac:dyDescent="0.25">
      <c r="A128" s="5">
        <v>44659</v>
      </c>
      <c r="B128" s="6">
        <v>0.52847222222222223</v>
      </c>
      <c r="C128" s="7">
        <v>44659.627083333333</v>
      </c>
      <c r="D128" s="8">
        <v>44659.765277777777</v>
      </c>
      <c r="E128" s="7">
        <v>44659.779166666667</v>
      </c>
      <c r="F128">
        <v>5</v>
      </c>
      <c r="G128" s="9">
        <v>44659.52847222222</v>
      </c>
      <c r="H128" s="10">
        <v>44659.765277777777</v>
      </c>
      <c r="I128" s="11">
        <v>44659.765277777777</v>
      </c>
      <c r="J128" s="12">
        <v>0.25</v>
      </c>
      <c r="K128" s="12">
        <v>0.91666666666666663</v>
      </c>
      <c r="L128" s="12">
        <v>0.125</v>
      </c>
      <c r="M128" s="12">
        <v>0.375</v>
      </c>
    </row>
    <row r="129" spans="1:13" x14ac:dyDescent="0.25">
      <c r="A129" s="5">
        <v>44495</v>
      </c>
      <c r="B129" s="6">
        <v>0.6791666666666667</v>
      </c>
      <c r="C129" s="7">
        <v>44496.631249999999</v>
      </c>
      <c r="D129" s="8">
        <v>44496.631944444445</v>
      </c>
      <c r="E129" s="7">
        <v>44496.632638888892</v>
      </c>
      <c r="F129">
        <v>2</v>
      </c>
      <c r="G129" s="9">
        <v>44495.679166666669</v>
      </c>
      <c r="H129" s="10">
        <v>44496.631944444445</v>
      </c>
      <c r="I129" s="11">
        <v>44496.631944444445</v>
      </c>
      <c r="J129" s="12">
        <v>0.25</v>
      </c>
      <c r="K129" s="12">
        <v>0.91666666666666663</v>
      </c>
      <c r="L129" s="12">
        <v>0.125</v>
      </c>
      <c r="M129" s="12">
        <v>0.375</v>
      </c>
    </row>
    <row r="130" spans="1:13" x14ac:dyDescent="0.25">
      <c r="A130" s="5">
        <v>44616</v>
      </c>
      <c r="B130" s="6">
        <v>0.41944444444444445</v>
      </c>
      <c r="C130" s="7">
        <v>44616.623611111114</v>
      </c>
      <c r="D130" s="8">
        <v>44616.75277777778</v>
      </c>
      <c r="E130" s="7">
        <v>44616.758333333331</v>
      </c>
      <c r="F130">
        <v>4</v>
      </c>
      <c r="G130" s="9">
        <v>44616.419444444444</v>
      </c>
      <c r="H130" s="10">
        <v>44616.75277777778</v>
      </c>
      <c r="I130" s="11">
        <v>44616.75277777778</v>
      </c>
      <c r="J130" s="12">
        <v>0.25</v>
      </c>
      <c r="K130" s="12">
        <v>0.91666666666666663</v>
      </c>
      <c r="L130" s="12">
        <v>0.125</v>
      </c>
      <c r="M130" s="12">
        <v>0.375</v>
      </c>
    </row>
    <row r="131" spans="1:13" x14ac:dyDescent="0.25">
      <c r="A131" s="5">
        <v>44822</v>
      </c>
      <c r="B131" s="6">
        <v>0.55833333333333335</v>
      </c>
      <c r="C131" s="7">
        <v>44822.632638888892</v>
      </c>
      <c r="D131" s="8">
        <v>44822.731944444444</v>
      </c>
      <c r="E131" s="7">
        <v>44822.754861111112</v>
      </c>
      <c r="F131">
        <v>7</v>
      </c>
      <c r="G131" s="9">
        <v>44822.558333333334</v>
      </c>
      <c r="H131" s="10">
        <v>44822.731944444444</v>
      </c>
      <c r="I131" s="11">
        <v>44822.731944444444</v>
      </c>
      <c r="J131" s="12">
        <v>0.25</v>
      </c>
      <c r="K131" s="12">
        <v>0.91666666666666663</v>
      </c>
      <c r="L131" s="12">
        <v>0.125</v>
      </c>
      <c r="M131" s="12">
        <v>0.375</v>
      </c>
    </row>
    <row r="132" spans="1:13" x14ac:dyDescent="0.25">
      <c r="A132" s="5">
        <v>44703</v>
      </c>
      <c r="B132" s="6">
        <v>0.64444444444444449</v>
      </c>
      <c r="C132" s="7">
        <v>44704.48541666667</v>
      </c>
      <c r="D132" s="8">
        <v>44704.726388888892</v>
      </c>
      <c r="E132" s="7">
        <v>44704.762499999997</v>
      </c>
      <c r="F132">
        <v>7</v>
      </c>
      <c r="G132" s="9">
        <v>44703.644444444442</v>
      </c>
      <c r="H132" s="10">
        <v>44704.726388888892</v>
      </c>
      <c r="I132" s="11">
        <v>44704.726388888892</v>
      </c>
      <c r="J132" s="12">
        <v>0.25</v>
      </c>
      <c r="K132" s="12">
        <v>0.91666666666666663</v>
      </c>
      <c r="L132" s="12">
        <v>0.125</v>
      </c>
      <c r="M132" s="12">
        <v>0.375</v>
      </c>
    </row>
    <row r="133" spans="1:13" x14ac:dyDescent="0.25">
      <c r="A133" s="5">
        <v>44755</v>
      </c>
      <c r="B133" s="6">
        <v>0.30277777777777776</v>
      </c>
      <c r="C133" s="7">
        <v>44755.304166666669</v>
      </c>
      <c r="D133" s="8">
        <v>44755.425694444442</v>
      </c>
      <c r="E133" s="7">
        <v>44755.428472222222</v>
      </c>
      <c r="F133">
        <v>3</v>
      </c>
      <c r="G133" s="9">
        <v>44755.302777777775</v>
      </c>
      <c r="H133" s="10">
        <v>44755.425694444442</v>
      </c>
      <c r="I133" s="11">
        <v>44755.425694444442</v>
      </c>
      <c r="J133" s="12">
        <v>0.25</v>
      </c>
      <c r="K133" s="12">
        <v>0.91666666666666663</v>
      </c>
      <c r="L133" s="12">
        <v>0.125</v>
      </c>
      <c r="M133" s="12">
        <v>0.375</v>
      </c>
    </row>
    <row r="134" spans="1:13" x14ac:dyDescent="0.25">
      <c r="A134" s="5">
        <v>44830</v>
      </c>
      <c r="B134" s="6">
        <v>0.7597222222222223</v>
      </c>
      <c r="C134" s="7">
        <v>44831.318055555559</v>
      </c>
      <c r="D134" s="8">
        <v>44831.329861111109</v>
      </c>
      <c r="E134" s="7">
        <v>44831.352083333331</v>
      </c>
      <c r="F134">
        <v>1</v>
      </c>
      <c r="G134" s="9">
        <v>44830.759722222225</v>
      </c>
      <c r="H134" s="10">
        <v>44831.329861111109</v>
      </c>
      <c r="I134" s="11">
        <v>44831.329861111109</v>
      </c>
      <c r="J134" s="12">
        <v>0.25</v>
      </c>
      <c r="K134" s="12">
        <v>0.91666666666666663</v>
      </c>
      <c r="L134" s="12">
        <v>0.125</v>
      </c>
      <c r="M134" s="12">
        <v>0.375</v>
      </c>
    </row>
    <row r="135" spans="1:13" x14ac:dyDescent="0.25">
      <c r="A135" s="5">
        <v>44481</v>
      </c>
      <c r="B135" s="6">
        <v>0.77986111111111101</v>
      </c>
      <c r="C135" s="7">
        <v>44481.827777777777</v>
      </c>
      <c r="D135" s="8">
        <v>44481.950694444444</v>
      </c>
      <c r="E135" s="7">
        <v>44481.987500000003</v>
      </c>
      <c r="F135">
        <v>2</v>
      </c>
      <c r="G135" s="9">
        <v>44481.779861111114</v>
      </c>
      <c r="H135" s="10">
        <v>44481.950694444444</v>
      </c>
      <c r="I135" s="11">
        <v>44481.950694444444</v>
      </c>
      <c r="J135" s="12">
        <v>0.25</v>
      </c>
      <c r="K135" s="12">
        <v>0.91666666666666663</v>
      </c>
      <c r="L135" s="12">
        <v>0.125</v>
      </c>
      <c r="M135" s="12">
        <v>0.375</v>
      </c>
    </row>
    <row r="136" spans="1:13" x14ac:dyDescent="0.25">
      <c r="A136" s="5">
        <v>44497</v>
      </c>
      <c r="B136" s="6">
        <v>0.33749999999999997</v>
      </c>
      <c r="C136" s="7">
        <v>44497.352083333331</v>
      </c>
      <c r="D136" s="8">
        <v>44497.381249999999</v>
      </c>
      <c r="E136" s="7">
        <v>44497.559027777781</v>
      </c>
      <c r="F136">
        <v>4</v>
      </c>
      <c r="G136" s="9">
        <v>44497.337500000001</v>
      </c>
      <c r="H136" s="10">
        <v>44497.381249999999</v>
      </c>
      <c r="I136" s="11">
        <v>44497.381249999999</v>
      </c>
      <c r="J136" s="12">
        <v>0.25</v>
      </c>
      <c r="K136" s="12">
        <v>0.91666666666666663</v>
      </c>
      <c r="L136" s="12">
        <v>0.125</v>
      </c>
      <c r="M136" s="12">
        <v>0.375</v>
      </c>
    </row>
    <row r="137" spans="1:13" x14ac:dyDescent="0.25">
      <c r="A137" s="5">
        <v>44520</v>
      </c>
      <c r="B137" s="6">
        <v>0.34930555555555554</v>
      </c>
      <c r="C137" s="7">
        <v>44520.594444444447</v>
      </c>
      <c r="D137" s="8">
        <v>44520.671527777777</v>
      </c>
      <c r="E137" s="7">
        <v>44520.704861111109</v>
      </c>
      <c r="F137">
        <v>6</v>
      </c>
      <c r="G137" s="9">
        <v>44520.349305555559</v>
      </c>
      <c r="H137" s="10">
        <v>44520.671527777777</v>
      </c>
      <c r="I137" s="11">
        <v>44520.671527777777</v>
      </c>
      <c r="J137" s="12">
        <v>0.25</v>
      </c>
      <c r="K137" s="12">
        <v>0.91666666666666663</v>
      </c>
      <c r="L137" s="12">
        <v>0.125</v>
      </c>
      <c r="M137" s="12">
        <v>0.375</v>
      </c>
    </row>
    <row r="138" spans="1:13" x14ac:dyDescent="0.25">
      <c r="A138" s="5">
        <v>44792</v>
      </c>
      <c r="B138" s="6">
        <v>0.31944444444444448</v>
      </c>
      <c r="C138" s="7">
        <v>44792.354166666664</v>
      </c>
      <c r="D138" s="8">
        <v>44792.46597222222</v>
      </c>
      <c r="E138" s="7">
        <v>44792.488194444442</v>
      </c>
      <c r="F138">
        <v>5</v>
      </c>
      <c r="G138" s="9">
        <v>44792.319444444445</v>
      </c>
      <c r="H138" s="10">
        <v>44792.46597222222</v>
      </c>
      <c r="I138" s="11">
        <v>44792.46597222222</v>
      </c>
      <c r="J138" s="12">
        <v>0.25</v>
      </c>
      <c r="K138" s="12">
        <v>0.91666666666666663</v>
      </c>
      <c r="L138" s="12">
        <v>0.125</v>
      </c>
      <c r="M138" s="12">
        <v>0.375</v>
      </c>
    </row>
    <row r="139" spans="1:13" x14ac:dyDescent="0.25">
      <c r="A139" s="5">
        <v>44485</v>
      </c>
      <c r="B139" s="6">
        <v>0.4826388888888889</v>
      </c>
      <c r="C139" s="7">
        <v>44486.277083333334</v>
      </c>
      <c r="D139" s="8">
        <v>44486.343055555553</v>
      </c>
      <c r="E139" s="7">
        <v>44486.37777777778</v>
      </c>
      <c r="F139">
        <v>6</v>
      </c>
      <c r="G139" s="9">
        <v>44485.482638888891</v>
      </c>
      <c r="H139" s="10">
        <v>44486.343055555553</v>
      </c>
      <c r="I139" s="11">
        <v>44486.343055555553</v>
      </c>
      <c r="J139" s="12">
        <v>0.25</v>
      </c>
      <c r="K139" s="12">
        <v>0.91666666666666663</v>
      </c>
      <c r="L139" s="12">
        <v>0.125</v>
      </c>
      <c r="M139" s="12">
        <v>0.375</v>
      </c>
    </row>
    <row r="140" spans="1:13" x14ac:dyDescent="0.25">
      <c r="A140" s="5">
        <v>44490</v>
      </c>
      <c r="B140" s="6">
        <v>6.2499999999999995E-3</v>
      </c>
      <c r="C140" s="7">
        <v>44490.291666666664</v>
      </c>
      <c r="D140" s="8">
        <v>44490.401388888888</v>
      </c>
      <c r="E140" s="7">
        <v>44490.40347222222</v>
      </c>
      <c r="F140">
        <v>4</v>
      </c>
      <c r="G140" s="9">
        <v>44490.006249999999</v>
      </c>
      <c r="H140" s="10">
        <v>44490.401388888888</v>
      </c>
      <c r="I140" s="11">
        <v>44490.401388888888</v>
      </c>
      <c r="J140" s="12">
        <v>0.25</v>
      </c>
      <c r="K140" s="12">
        <v>0.91666666666666663</v>
      </c>
      <c r="L140" s="12">
        <v>0.125</v>
      </c>
      <c r="M140" s="12">
        <v>0.375</v>
      </c>
    </row>
    <row r="141" spans="1:13" x14ac:dyDescent="0.25">
      <c r="A141" s="5">
        <v>44830</v>
      </c>
      <c r="B141" s="6">
        <v>0.71597222222222223</v>
      </c>
      <c r="C141" s="7">
        <v>44831.288194444445</v>
      </c>
      <c r="D141" s="8">
        <v>44831.288888888892</v>
      </c>
      <c r="E141" s="7">
        <v>44831.317361111112</v>
      </c>
      <c r="F141">
        <v>1</v>
      </c>
      <c r="G141" s="9">
        <v>44830.71597222222</v>
      </c>
      <c r="H141" s="10">
        <v>44831.288888888892</v>
      </c>
      <c r="I141" s="11">
        <v>44831.288888888892</v>
      </c>
      <c r="J141" s="12">
        <v>0.25</v>
      </c>
      <c r="K141" s="12">
        <v>0.91666666666666663</v>
      </c>
      <c r="L141" s="12">
        <v>0.125</v>
      </c>
      <c r="M141" s="12">
        <v>0.375</v>
      </c>
    </row>
    <row r="142" spans="1:13" x14ac:dyDescent="0.25">
      <c r="A142" s="5">
        <v>44594</v>
      </c>
      <c r="B142" s="6">
        <v>0.85902777777777783</v>
      </c>
      <c r="C142" s="7">
        <v>44594.86041666667</v>
      </c>
      <c r="D142" s="8">
        <v>44594.979166666664</v>
      </c>
      <c r="E142" s="7">
        <v>44594.993750000001</v>
      </c>
      <c r="F142">
        <v>3</v>
      </c>
      <c r="G142" s="9">
        <v>44594.859027777777</v>
      </c>
      <c r="H142" s="10">
        <v>44594.979166666664</v>
      </c>
      <c r="I142" s="11">
        <v>44594.979166666664</v>
      </c>
      <c r="J142" s="12">
        <v>0.25</v>
      </c>
      <c r="K142" s="12">
        <v>0.91666666666666663</v>
      </c>
      <c r="L142" s="12">
        <v>0.125</v>
      </c>
      <c r="M142" s="12">
        <v>0.375</v>
      </c>
    </row>
    <row r="143" spans="1:13" x14ac:dyDescent="0.25">
      <c r="A143" s="5">
        <v>44828</v>
      </c>
      <c r="B143" s="6">
        <v>0.3666666666666667</v>
      </c>
      <c r="C143" s="7">
        <v>44828.369444444441</v>
      </c>
      <c r="D143" s="8">
        <v>44828.451388888891</v>
      </c>
      <c r="E143" s="7">
        <v>44828.464583333334</v>
      </c>
      <c r="F143">
        <v>6</v>
      </c>
      <c r="G143" s="9">
        <v>44828.366666666669</v>
      </c>
      <c r="H143" s="10">
        <v>44828.451388888891</v>
      </c>
      <c r="I143" s="11">
        <v>44828.451388888891</v>
      </c>
      <c r="J143" s="12">
        <v>0.25</v>
      </c>
      <c r="K143" s="12">
        <v>0.91666666666666663</v>
      </c>
      <c r="L143" s="12">
        <v>0.125</v>
      </c>
      <c r="M143" s="12">
        <v>0.375</v>
      </c>
    </row>
    <row r="144" spans="1:13" x14ac:dyDescent="0.25">
      <c r="A144" s="5">
        <v>44554</v>
      </c>
      <c r="B144" s="6">
        <v>0.66249999999999998</v>
      </c>
      <c r="C144" s="7">
        <v>44554.670138888891</v>
      </c>
      <c r="D144" s="8">
        <v>44554.883333333331</v>
      </c>
      <c r="E144" s="7">
        <v>44554.920138888891</v>
      </c>
      <c r="F144">
        <v>5</v>
      </c>
      <c r="G144" s="9">
        <v>44554.662499999999</v>
      </c>
      <c r="H144" s="10">
        <v>44554.883333333331</v>
      </c>
      <c r="I144" s="11">
        <v>44554.883333333331</v>
      </c>
      <c r="J144" s="12">
        <v>0.25</v>
      </c>
      <c r="K144" s="12">
        <v>0.91666666666666663</v>
      </c>
      <c r="L144" s="12">
        <v>0.125</v>
      </c>
      <c r="M144" s="12">
        <v>0.375</v>
      </c>
    </row>
    <row r="145" spans="1:13" x14ac:dyDescent="0.25">
      <c r="A145" s="5">
        <v>44643</v>
      </c>
      <c r="B145" s="6">
        <v>0.30277777777777776</v>
      </c>
      <c r="C145" s="7">
        <v>44643.304166666669</v>
      </c>
      <c r="D145" s="8">
        <v>44643.336111111108</v>
      </c>
      <c r="E145" s="7">
        <v>44643.368055555555</v>
      </c>
      <c r="F145">
        <v>3</v>
      </c>
      <c r="G145" s="9">
        <v>44643.302777777775</v>
      </c>
      <c r="H145" s="10">
        <v>44643.336111111108</v>
      </c>
      <c r="I145" s="11">
        <v>44643.336111111108</v>
      </c>
      <c r="J145" s="12">
        <v>0.25</v>
      </c>
      <c r="K145" s="12">
        <v>0.91666666666666663</v>
      </c>
      <c r="L145" s="12">
        <v>0.125</v>
      </c>
      <c r="M145" s="12">
        <v>0.375</v>
      </c>
    </row>
    <row r="146" spans="1:13" x14ac:dyDescent="0.25">
      <c r="A146" s="5">
        <v>44751</v>
      </c>
      <c r="B146" s="6">
        <v>0.28263888888888888</v>
      </c>
      <c r="C146" s="7">
        <v>44751.290277777778</v>
      </c>
      <c r="D146" s="8">
        <v>44751.457638888889</v>
      </c>
      <c r="E146" s="7">
        <v>44751.481944444444</v>
      </c>
      <c r="F146">
        <v>6</v>
      </c>
      <c r="G146" s="9">
        <v>44751.282638888886</v>
      </c>
      <c r="H146" s="10">
        <v>44751.457638888889</v>
      </c>
      <c r="I146" s="11">
        <v>44751.457638888889</v>
      </c>
      <c r="J146" s="12">
        <v>0.25</v>
      </c>
      <c r="K146" s="12">
        <v>0.91666666666666663</v>
      </c>
      <c r="L146" s="12">
        <v>0.125</v>
      </c>
      <c r="M146" s="12">
        <v>0.375</v>
      </c>
    </row>
    <row r="147" spans="1:13" x14ac:dyDescent="0.25">
      <c r="A147" s="5">
        <v>44834</v>
      </c>
      <c r="B147" s="6">
        <v>0.32916666666666666</v>
      </c>
      <c r="C147" s="7">
        <v>44834.347916666666</v>
      </c>
      <c r="D147" s="8">
        <v>44834.354166666664</v>
      </c>
      <c r="E147" s="7">
        <v>44834.430555555555</v>
      </c>
      <c r="F147">
        <v>5</v>
      </c>
      <c r="G147" s="9">
        <v>44834.32916666667</v>
      </c>
      <c r="H147" s="10">
        <v>44834.354166666664</v>
      </c>
      <c r="I147" s="11">
        <v>44834.354166666664</v>
      </c>
      <c r="J147" s="12">
        <v>0.25</v>
      </c>
      <c r="K147" s="12">
        <v>0.91666666666666663</v>
      </c>
      <c r="L147" s="12">
        <v>0.125</v>
      </c>
      <c r="M147" s="12">
        <v>0.375</v>
      </c>
    </row>
    <row r="148" spans="1:13" x14ac:dyDescent="0.25">
      <c r="A148" s="5">
        <v>44539</v>
      </c>
      <c r="B148" s="6">
        <v>0.28472222222222221</v>
      </c>
      <c r="C148" s="7">
        <v>44539.287499999999</v>
      </c>
      <c r="D148" s="8">
        <v>44539.301388888889</v>
      </c>
      <c r="E148" s="7">
        <v>44539.328472222223</v>
      </c>
      <c r="F148">
        <v>4</v>
      </c>
      <c r="G148" s="9">
        <v>44539.284722222219</v>
      </c>
      <c r="H148" s="10">
        <v>44539.301388888889</v>
      </c>
      <c r="I148" s="11">
        <v>44539.301388888889</v>
      </c>
      <c r="J148" s="12">
        <v>0.25</v>
      </c>
      <c r="K148" s="12">
        <v>0.91666666666666663</v>
      </c>
      <c r="L148" s="12">
        <v>0.125</v>
      </c>
      <c r="M148" s="12">
        <v>0.375</v>
      </c>
    </row>
    <row r="149" spans="1:13" x14ac:dyDescent="0.25">
      <c r="A149" s="5">
        <v>44827</v>
      </c>
      <c r="B149" s="6">
        <v>0.29444444444444445</v>
      </c>
      <c r="C149" s="7">
        <v>44827.29583333333</v>
      </c>
      <c r="D149" s="8">
        <v>44827.304166666669</v>
      </c>
      <c r="E149" s="7">
        <v>44827.382638888892</v>
      </c>
      <c r="F149">
        <v>5</v>
      </c>
      <c r="G149" s="9">
        <v>44827.294444444444</v>
      </c>
      <c r="H149" s="10">
        <v>44827.304166666669</v>
      </c>
      <c r="I149" s="11">
        <v>44827.304166666669</v>
      </c>
      <c r="J149" s="12">
        <v>0.25</v>
      </c>
      <c r="K149" s="12">
        <v>0.91666666666666663</v>
      </c>
      <c r="L149" s="12">
        <v>0.125</v>
      </c>
      <c r="M149" s="12">
        <v>0.375</v>
      </c>
    </row>
    <row r="150" spans="1:13" x14ac:dyDescent="0.25">
      <c r="A150" s="5">
        <v>44459</v>
      </c>
      <c r="B150" s="6">
        <v>0.27847222222222223</v>
      </c>
      <c r="C150" s="7">
        <v>44459.28402777778</v>
      </c>
      <c r="D150" s="8">
        <v>44459.286111111112</v>
      </c>
      <c r="E150" s="7">
        <v>44459.321527777778</v>
      </c>
      <c r="F150">
        <v>1</v>
      </c>
      <c r="G150" s="9">
        <v>44459.27847222222</v>
      </c>
      <c r="H150" s="10">
        <v>44459.286111111112</v>
      </c>
      <c r="I150" s="11">
        <v>44459.286111111112</v>
      </c>
      <c r="J150" s="12">
        <v>0.25</v>
      </c>
      <c r="K150" s="12">
        <v>0.91666666666666663</v>
      </c>
      <c r="L150" s="12">
        <v>0.125</v>
      </c>
      <c r="M150" s="12">
        <v>0.375</v>
      </c>
    </row>
    <row r="151" spans="1:13" x14ac:dyDescent="0.25">
      <c r="A151" s="5">
        <v>44638</v>
      </c>
      <c r="B151" s="6">
        <v>0.62013888888888891</v>
      </c>
      <c r="C151" s="7">
        <v>44638.625694444447</v>
      </c>
      <c r="D151" s="8">
        <v>44638.664583333331</v>
      </c>
      <c r="E151" s="7">
        <v>44638.750694444447</v>
      </c>
      <c r="F151">
        <v>5</v>
      </c>
      <c r="G151" s="9">
        <v>44638.620138888888</v>
      </c>
      <c r="H151" s="10">
        <v>44638.664583333331</v>
      </c>
      <c r="I151" s="11">
        <v>44638.664583333331</v>
      </c>
      <c r="J151" s="12">
        <v>0.25</v>
      </c>
      <c r="K151" s="12">
        <v>0.91666666666666663</v>
      </c>
      <c r="L151" s="12">
        <v>0.125</v>
      </c>
      <c r="M151" s="12">
        <v>0.375</v>
      </c>
    </row>
    <row r="152" spans="1:13" x14ac:dyDescent="0.25">
      <c r="A152" s="5">
        <v>44744</v>
      </c>
      <c r="B152" s="6">
        <v>0.27499999999999997</v>
      </c>
      <c r="C152" s="7">
        <v>44744.27847222222</v>
      </c>
      <c r="D152" s="8">
        <v>44744.321527777778</v>
      </c>
      <c r="E152" s="7">
        <v>44744.376388888886</v>
      </c>
      <c r="F152">
        <v>6</v>
      </c>
      <c r="G152" s="9">
        <v>44744.275000000001</v>
      </c>
      <c r="H152" s="10">
        <v>44744.321527777778</v>
      </c>
      <c r="I152" s="11">
        <v>44744.321527777778</v>
      </c>
      <c r="J152" s="12">
        <v>0.25</v>
      </c>
      <c r="K152" s="12">
        <v>0.91666666666666663</v>
      </c>
      <c r="L152" s="12">
        <v>0.125</v>
      </c>
      <c r="M152" s="12">
        <v>0.375</v>
      </c>
    </row>
    <row r="153" spans="1:13" x14ac:dyDescent="0.25">
      <c r="A153" s="5">
        <v>44517</v>
      </c>
      <c r="B153" s="6">
        <v>0.40069444444444446</v>
      </c>
      <c r="C153" s="7">
        <v>44517.40347222222</v>
      </c>
      <c r="D153" s="8">
        <v>44518.289583333331</v>
      </c>
      <c r="E153" s="7">
        <v>44518.310416666667</v>
      </c>
      <c r="F153">
        <v>3</v>
      </c>
      <c r="G153" s="9">
        <v>44517.400694444441</v>
      </c>
      <c r="H153" s="10">
        <v>44518.289583333331</v>
      </c>
      <c r="I153" s="11">
        <v>44518.289583333331</v>
      </c>
      <c r="J153" s="12">
        <v>0.25</v>
      </c>
      <c r="K153" s="12">
        <v>0.91666666666666663</v>
      </c>
      <c r="L153" s="12">
        <v>0.125</v>
      </c>
      <c r="M153" s="12">
        <v>0.375</v>
      </c>
    </row>
    <row r="154" spans="1:13" x14ac:dyDescent="0.25">
      <c r="A154" s="5">
        <v>44766</v>
      </c>
      <c r="B154" s="6">
        <v>0.75277777777777777</v>
      </c>
      <c r="C154" s="7">
        <v>44766.796527777777</v>
      </c>
      <c r="D154" s="8">
        <v>44766.804166666669</v>
      </c>
      <c r="E154" s="7">
        <v>44766.845138888886</v>
      </c>
      <c r="F154">
        <v>7</v>
      </c>
      <c r="G154" s="9">
        <v>44766.75277777778</v>
      </c>
      <c r="H154" s="10">
        <v>44766.804166666669</v>
      </c>
      <c r="I154" s="11">
        <v>44766.804166666669</v>
      </c>
      <c r="J154" s="12">
        <v>0.25</v>
      </c>
      <c r="K154" s="12">
        <v>0.91666666666666663</v>
      </c>
      <c r="L154" s="12">
        <v>0.125</v>
      </c>
      <c r="M154" s="12">
        <v>0.375</v>
      </c>
    </row>
    <row r="155" spans="1:13" x14ac:dyDescent="0.25">
      <c r="A155" s="5">
        <v>44549</v>
      </c>
      <c r="B155" s="6">
        <v>0.70416666666666661</v>
      </c>
      <c r="C155" s="7">
        <v>44549.712500000001</v>
      </c>
      <c r="D155" s="8">
        <v>44549.786805555559</v>
      </c>
      <c r="E155" s="7">
        <v>44549.811111111114</v>
      </c>
      <c r="F155">
        <v>7</v>
      </c>
      <c r="G155" s="9">
        <v>44549.70416666667</v>
      </c>
      <c r="H155" s="10">
        <v>44549.786805555559</v>
      </c>
      <c r="I155" s="11">
        <v>44549.786805555559</v>
      </c>
      <c r="J155" s="12">
        <v>0.25</v>
      </c>
      <c r="K155" s="12">
        <v>0.91666666666666663</v>
      </c>
      <c r="L155" s="12">
        <v>0.125</v>
      </c>
      <c r="M155" s="12">
        <v>0.375</v>
      </c>
    </row>
    <row r="156" spans="1:13" x14ac:dyDescent="0.25">
      <c r="A156" s="5">
        <v>44563</v>
      </c>
      <c r="B156" s="6">
        <v>0.38819444444444445</v>
      </c>
      <c r="C156" s="7">
        <v>44563.388888888891</v>
      </c>
      <c r="D156" s="8">
        <v>44563.42083333333</v>
      </c>
      <c r="E156" s="7">
        <v>44563.470833333333</v>
      </c>
      <c r="F156">
        <v>7</v>
      </c>
      <c r="G156" s="9">
        <v>44563.388194444444</v>
      </c>
      <c r="H156" s="10">
        <v>44563.42083333333</v>
      </c>
      <c r="I156" s="11">
        <v>44563.42083333333</v>
      </c>
      <c r="J156" s="12">
        <v>0.25</v>
      </c>
      <c r="K156" s="12">
        <v>0.91666666666666663</v>
      </c>
      <c r="L156" s="12">
        <v>0.125</v>
      </c>
      <c r="M156" s="12">
        <v>0.375</v>
      </c>
    </row>
    <row r="157" spans="1:13" x14ac:dyDescent="0.25">
      <c r="A157" s="5">
        <v>44795</v>
      </c>
      <c r="B157" s="6">
        <v>0.65347222222222223</v>
      </c>
      <c r="C157" s="7">
        <v>44795.684027777781</v>
      </c>
      <c r="D157" s="8">
        <v>44795.870138888888</v>
      </c>
      <c r="E157" s="7">
        <v>44795.881944444445</v>
      </c>
      <c r="F157">
        <v>1</v>
      </c>
      <c r="G157" s="9">
        <v>44795.65347222222</v>
      </c>
      <c r="H157" s="10">
        <v>44795.870138888888</v>
      </c>
      <c r="I157" s="11">
        <v>44795.870138888888</v>
      </c>
      <c r="J157" s="12">
        <v>0.25</v>
      </c>
      <c r="K157" s="12">
        <v>0.91666666666666663</v>
      </c>
      <c r="L157" s="12">
        <v>0.125</v>
      </c>
      <c r="M157" s="12">
        <v>0.375</v>
      </c>
    </row>
    <row r="158" spans="1:13" x14ac:dyDescent="0.25">
      <c r="A158" s="5">
        <v>44545</v>
      </c>
      <c r="B158" s="6">
        <v>0.68472222222222223</v>
      </c>
      <c r="C158" s="7">
        <v>44546.262499999997</v>
      </c>
      <c r="D158" s="8">
        <v>44546.277083333334</v>
      </c>
      <c r="E158" s="7">
        <v>44546.310416666667</v>
      </c>
      <c r="F158">
        <v>3</v>
      </c>
      <c r="G158" s="9">
        <v>44545.68472222222</v>
      </c>
      <c r="H158" s="10">
        <v>44546.277083333334</v>
      </c>
      <c r="I158" s="11">
        <v>44546.277083333334</v>
      </c>
      <c r="J158" s="12">
        <v>0.25</v>
      </c>
      <c r="K158" s="12">
        <v>0.91666666666666663</v>
      </c>
      <c r="L158" s="12">
        <v>0.125</v>
      </c>
      <c r="M158" s="12">
        <v>0.375</v>
      </c>
    </row>
    <row r="159" spans="1:13" x14ac:dyDescent="0.25">
      <c r="A159" s="5">
        <v>44576</v>
      </c>
      <c r="B159" s="6">
        <v>0.3527777777777778</v>
      </c>
      <c r="C159" s="7">
        <v>44576.35833333333</v>
      </c>
      <c r="D159" s="8">
        <v>44576.457638888889</v>
      </c>
      <c r="E159" s="7">
        <v>44576.472222222219</v>
      </c>
      <c r="F159">
        <v>6</v>
      </c>
      <c r="G159" s="9">
        <v>44576.352777777778</v>
      </c>
      <c r="H159" s="10">
        <v>44576.457638888889</v>
      </c>
      <c r="I159" s="11">
        <v>44576.457638888889</v>
      </c>
      <c r="J159" s="12">
        <v>0.25</v>
      </c>
      <c r="K159" s="12">
        <v>0.91666666666666663</v>
      </c>
      <c r="L159" s="12">
        <v>0.125</v>
      </c>
      <c r="M159" s="12">
        <v>0.375</v>
      </c>
    </row>
    <row r="160" spans="1:13" x14ac:dyDescent="0.25">
      <c r="A160" s="5">
        <v>44614</v>
      </c>
      <c r="B160" s="6">
        <v>0.76180555555555562</v>
      </c>
      <c r="C160" s="7">
        <v>44614.763888888891</v>
      </c>
      <c r="D160" s="8">
        <v>44614.856249999997</v>
      </c>
      <c r="E160" s="7">
        <v>44614.884722222225</v>
      </c>
      <c r="F160">
        <v>2</v>
      </c>
      <c r="G160" s="9">
        <v>44614.761805555558</v>
      </c>
      <c r="H160" s="10">
        <v>44614.856249999997</v>
      </c>
      <c r="I160" s="11">
        <v>44614.856249999997</v>
      </c>
      <c r="J160" s="12">
        <v>0.25</v>
      </c>
      <c r="K160" s="12">
        <v>0.91666666666666663</v>
      </c>
      <c r="L160" s="12">
        <v>0.125</v>
      </c>
      <c r="M160" s="12">
        <v>0.375</v>
      </c>
    </row>
    <row r="161" spans="1:13" x14ac:dyDescent="0.25">
      <c r="A161" s="5">
        <v>44645</v>
      </c>
      <c r="B161" s="6">
        <v>0.64513888888888882</v>
      </c>
      <c r="C161" s="7">
        <v>44645.647222222222</v>
      </c>
      <c r="D161" s="8">
        <v>44645.801388888889</v>
      </c>
      <c r="E161" s="7">
        <v>44645.845833333333</v>
      </c>
      <c r="F161">
        <v>5</v>
      </c>
      <c r="G161" s="9">
        <v>44645.645138888889</v>
      </c>
      <c r="H161" s="10">
        <v>44645.801388888889</v>
      </c>
      <c r="I161" s="11">
        <v>44645.801388888889</v>
      </c>
      <c r="J161" s="12">
        <v>0.25</v>
      </c>
      <c r="K161" s="12">
        <v>0.91666666666666663</v>
      </c>
      <c r="L161" s="12">
        <v>0.125</v>
      </c>
      <c r="M161" s="12">
        <v>0.375</v>
      </c>
    </row>
    <row r="162" spans="1:13" x14ac:dyDescent="0.25">
      <c r="A162" s="5">
        <v>44671</v>
      </c>
      <c r="B162" s="6">
        <v>0.84513888888888899</v>
      </c>
      <c r="C162" s="7">
        <v>44672.348611111112</v>
      </c>
      <c r="D162" s="8">
        <v>44672.397222222222</v>
      </c>
      <c r="E162" s="7">
        <v>44672.445138888892</v>
      </c>
      <c r="F162">
        <v>3</v>
      </c>
      <c r="G162" s="9">
        <v>44671.845138888886</v>
      </c>
      <c r="H162" s="10">
        <v>44672.397222222222</v>
      </c>
      <c r="I162" s="11">
        <v>44672.397222222222</v>
      </c>
      <c r="J162" s="12">
        <v>0.25</v>
      </c>
      <c r="K162" s="12">
        <v>0.91666666666666663</v>
      </c>
      <c r="L162" s="12">
        <v>0.125</v>
      </c>
      <c r="M162" s="12">
        <v>0.375</v>
      </c>
    </row>
    <row r="163" spans="1:13" x14ac:dyDescent="0.25">
      <c r="A163" s="5">
        <v>44793</v>
      </c>
      <c r="B163" s="6">
        <v>0.27708333333333335</v>
      </c>
      <c r="C163" s="7">
        <v>44793.289583333331</v>
      </c>
      <c r="D163" s="8">
        <v>44793.47152777778</v>
      </c>
      <c r="E163" s="7">
        <v>44793.546527777777</v>
      </c>
      <c r="F163">
        <v>6</v>
      </c>
      <c r="G163" s="9">
        <v>44793.277083333334</v>
      </c>
      <c r="H163" s="10">
        <v>44793.47152777778</v>
      </c>
      <c r="I163" s="11">
        <v>44793.47152777778</v>
      </c>
      <c r="J163" s="12">
        <v>0.25</v>
      </c>
      <c r="K163" s="12">
        <v>0.91666666666666663</v>
      </c>
      <c r="L163" s="12">
        <v>0.125</v>
      </c>
      <c r="M163" s="12">
        <v>0.375</v>
      </c>
    </row>
    <row r="164" spans="1:13" x14ac:dyDescent="0.25">
      <c r="A164" s="5">
        <v>44741</v>
      </c>
      <c r="B164" s="6">
        <v>0.27152777777777776</v>
      </c>
      <c r="C164" s="7">
        <v>44741.272916666669</v>
      </c>
      <c r="D164" s="8">
        <v>44741.273611111108</v>
      </c>
      <c r="E164" s="7">
        <v>44741.29583333333</v>
      </c>
      <c r="F164">
        <v>3</v>
      </c>
      <c r="G164" s="9">
        <v>44741.271527777775</v>
      </c>
      <c r="H164" s="10">
        <v>44741.273611111108</v>
      </c>
      <c r="I164" s="11">
        <v>44741.273611111108</v>
      </c>
      <c r="J164" s="12">
        <v>0.25</v>
      </c>
      <c r="K164" s="12">
        <v>0.91666666666666663</v>
      </c>
      <c r="L164" s="12">
        <v>0.125</v>
      </c>
      <c r="M164" s="12">
        <v>0.375</v>
      </c>
    </row>
    <row r="165" spans="1:13" x14ac:dyDescent="0.25">
      <c r="A165" s="5">
        <v>44758</v>
      </c>
      <c r="B165" s="6">
        <v>0.60416666666666663</v>
      </c>
      <c r="C165" s="7">
        <v>44758.609722222223</v>
      </c>
      <c r="D165" s="8">
        <v>44758.702777777777</v>
      </c>
      <c r="E165" s="7">
        <v>44758.73541666667</v>
      </c>
      <c r="F165">
        <v>6</v>
      </c>
      <c r="G165" s="9">
        <v>44758.604166666664</v>
      </c>
      <c r="H165" s="10">
        <v>44758.702777777777</v>
      </c>
      <c r="I165" s="11">
        <v>44758.702777777777</v>
      </c>
      <c r="J165" s="12">
        <v>0.25</v>
      </c>
      <c r="K165" s="12">
        <v>0.91666666666666663</v>
      </c>
      <c r="L165" s="12">
        <v>0.125</v>
      </c>
      <c r="M165" s="12">
        <v>0.375</v>
      </c>
    </row>
    <row r="166" spans="1:13" x14ac:dyDescent="0.25">
      <c r="A166" s="5">
        <v>44762</v>
      </c>
      <c r="B166" s="6">
        <v>0.28333333333333333</v>
      </c>
      <c r="C166" s="7">
        <v>44762.300694444442</v>
      </c>
      <c r="D166" s="8">
        <v>44762.336805555555</v>
      </c>
      <c r="E166" s="7">
        <v>44762.396527777775</v>
      </c>
      <c r="F166">
        <v>3</v>
      </c>
      <c r="G166" s="9">
        <v>44762.283333333333</v>
      </c>
      <c r="H166" s="10">
        <v>44762.336805555555</v>
      </c>
      <c r="I166" s="11">
        <v>44762.336805555555</v>
      </c>
      <c r="J166" s="12">
        <v>0.25</v>
      </c>
      <c r="K166" s="12">
        <v>0.91666666666666663</v>
      </c>
      <c r="L166" s="12">
        <v>0.125</v>
      </c>
      <c r="M166" s="12">
        <v>0.375</v>
      </c>
    </row>
    <row r="167" spans="1:13" x14ac:dyDescent="0.25">
      <c r="A167" s="5">
        <v>44596</v>
      </c>
      <c r="B167" s="6">
        <v>0.56458333333333333</v>
      </c>
      <c r="C167" s="7">
        <v>44597.276388888888</v>
      </c>
      <c r="D167" s="8">
        <v>44597.479166666664</v>
      </c>
      <c r="E167" s="7">
        <v>44597.556944444441</v>
      </c>
      <c r="F167">
        <v>5</v>
      </c>
      <c r="G167" s="9">
        <v>44596.564583333333</v>
      </c>
      <c r="H167" s="10">
        <v>44597.479166666664</v>
      </c>
      <c r="I167" s="11">
        <v>44597.479166666664</v>
      </c>
      <c r="J167" s="12">
        <v>0.25</v>
      </c>
      <c r="K167" s="12">
        <v>0.91666666666666663</v>
      </c>
      <c r="L167" s="12">
        <v>0.125</v>
      </c>
      <c r="M167" s="12">
        <v>0.375</v>
      </c>
    </row>
    <row r="168" spans="1:13" x14ac:dyDescent="0.25">
      <c r="A168" s="5">
        <v>44619</v>
      </c>
      <c r="B168" s="6">
        <v>0.69374999999999998</v>
      </c>
      <c r="C168" s="7">
        <v>44619.699305555558</v>
      </c>
      <c r="D168" s="8">
        <v>44619.790972222225</v>
      </c>
      <c r="E168" s="7">
        <v>44619.847222222219</v>
      </c>
      <c r="F168">
        <v>7</v>
      </c>
      <c r="G168" s="9">
        <v>44619.693749999999</v>
      </c>
      <c r="H168" s="10">
        <v>44619.790972222225</v>
      </c>
      <c r="I168" s="11">
        <v>44619.790972222225</v>
      </c>
      <c r="J168" s="12">
        <v>0.25</v>
      </c>
      <c r="K168" s="12">
        <v>0.91666666666666663</v>
      </c>
      <c r="L168" s="12">
        <v>0.125</v>
      </c>
      <c r="M168" s="12">
        <v>0.375</v>
      </c>
    </row>
    <row r="169" spans="1:13" x14ac:dyDescent="0.25">
      <c r="A169" s="5">
        <v>44621</v>
      </c>
      <c r="B169" s="6">
        <v>0.35000000000000003</v>
      </c>
      <c r="C169" s="7">
        <v>44621.367361111108</v>
      </c>
      <c r="D169" s="8">
        <v>44621.443055555559</v>
      </c>
      <c r="E169" s="7">
        <v>44621.451388888891</v>
      </c>
      <c r="F169">
        <v>2</v>
      </c>
      <c r="G169" s="9">
        <v>44621.35</v>
      </c>
      <c r="H169" s="10">
        <v>44621.443055555559</v>
      </c>
      <c r="I169" s="11">
        <v>44621.443055555559</v>
      </c>
      <c r="J169" s="12">
        <v>0.25</v>
      </c>
      <c r="K169" s="12">
        <v>0.91666666666666663</v>
      </c>
      <c r="L169" s="12">
        <v>0.125</v>
      </c>
      <c r="M169" s="12">
        <v>0.375</v>
      </c>
    </row>
    <row r="170" spans="1:13" x14ac:dyDescent="0.25">
      <c r="A170" s="5">
        <v>44705</v>
      </c>
      <c r="B170" s="6">
        <v>0.57013888888888886</v>
      </c>
      <c r="C170" s="7">
        <v>44705.634027777778</v>
      </c>
      <c r="D170" s="8">
        <v>44705.674305555556</v>
      </c>
      <c r="E170" s="7">
        <v>44705.689583333333</v>
      </c>
      <c r="F170">
        <v>2</v>
      </c>
      <c r="G170" s="9">
        <v>44705.570138888892</v>
      </c>
      <c r="H170" s="10">
        <v>44705.674305555556</v>
      </c>
      <c r="I170" s="11">
        <v>44705.674305555556</v>
      </c>
      <c r="J170" s="12">
        <v>0.25</v>
      </c>
      <c r="K170" s="12">
        <v>0.91666666666666663</v>
      </c>
      <c r="L170" s="12">
        <v>0.125</v>
      </c>
      <c r="M170" s="12">
        <v>0.375</v>
      </c>
    </row>
    <row r="171" spans="1:13" x14ac:dyDescent="0.25">
      <c r="A171" s="5">
        <v>44627</v>
      </c>
      <c r="B171" s="6">
        <v>0.62777777777777777</v>
      </c>
      <c r="C171" s="7">
        <v>44627.629166666666</v>
      </c>
      <c r="D171" s="8">
        <v>44627.666666666664</v>
      </c>
      <c r="E171" s="7">
        <v>44627.678472222222</v>
      </c>
      <c r="F171">
        <v>1</v>
      </c>
      <c r="G171" s="9">
        <v>44627.62777777778</v>
      </c>
      <c r="H171" s="10">
        <v>44627.666666666664</v>
      </c>
      <c r="I171" s="11">
        <v>44627.666666666664</v>
      </c>
      <c r="J171" s="12">
        <v>0.25</v>
      </c>
      <c r="K171" s="12">
        <v>0.91666666666666663</v>
      </c>
      <c r="L171" s="12">
        <v>0.125</v>
      </c>
      <c r="M171" s="12">
        <v>0.375</v>
      </c>
    </row>
    <row r="172" spans="1:13" x14ac:dyDescent="0.25">
      <c r="A172" s="5">
        <v>44776</v>
      </c>
      <c r="B172" s="6">
        <v>0.69513888888888886</v>
      </c>
      <c r="C172" s="7">
        <v>44776.710416666669</v>
      </c>
      <c r="D172" s="8">
        <v>44776.92291666667</v>
      </c>
      <c r="E172" s="7">
        <v>44776.961805555555</v>
      </c>
      <c r="F172">
        <v>3</v>
      </c>
      <c r="G172" s="9">
        <v>44776.695138888892</v>
      </c>
      <c r="H172" s="10">
        <v>44776.92291666667</v>
      </c>
      <c r="I172" s="11">
        <v>44776.92291666667</v>
      </c>
      <c r="J172" s="12">
        <v>0.25</v>
      </c>
      <c r="K172" s="12">
        <v>0.91666666666666663</v>
      </c>
      <c r="L172" s="12">
        <v>0.125</v>
      </c>
      <c r="M172" s="12">
        <v>0.375</v>
      </c>
    </row>
    <row r="173" spans="1:13" x14ac:dyDescent="0.25">
      <c r="A173" s="5">
        <v>44639</v>
      </c>
      <c r="B173" s="6">
        <v>0.4236111111111111</v>
      </c>
      <c r="C173" s="7">
        <v>44639.427777777775</v>
      </c>
      <c r="D173" s="8">
        <v>44639.434027777781</v>
      </c>
      <c r="E173" s="7">
        <v>44639.46875</v>
      </c>
      <c r="F173">
        <v>6</v>
      </c>
      <c r="G173" s="9">
        <v>44639.423611111109</v>
      </c>
      <c r="H173" s="10">
        <v>44639.434027777781</v>
      </c>
      <c r="I173" s="11">
        <v>44639.434027777781</v>
      </c>
      <c r="J173" s="12">
        <v>0.25</v>
      </c>
      <c r="K173" s="12">
        <v>0.91666666666666663</v>
      </c>
      <c r="L173" s="12">
        <v>0.125</v>
      </c>
      <c r="M173" s="12">
        <v>0.375</v>
      </c>
    </row>
    <row r="174" spans="1:13" x14ac:dyDescent="0.25">
      <c r="A174" s="5">
        <v>44754</v>
      </c>
      <c r="B174" s="6">
        <v>0.62777777777777777</v>
      </c>
      <c r="C174" s="7">
        <v>44754.642361111109</v>
      </c>
      <c r="D174" s="8">
        <v>44754.749305555553</v>
      </c>
      <c r="E174" s="7">
        <v>44754.774305555555</v>
      </c>
      <c r="F174">
        <v>2</v>
      </c>
      <c r="G174" s="9">
        <v>44754.62777777778</v>
      </c>
      <c r="H174" s="10">
        <v>44754.749305555553</v>
      </c>
      <c r="I174" s="11">
        <v>44754.749305555553</v>
      </c>
      <c r="J174" s="12">
        <v>0.25</v>
      </c>
      <c r="K174" s="12">
        <v>0.91666666666666663</v>
      </c>
      <c r="L174" s="12">
        <v>0.125</v>
      </c>
      <c r="M174" s="12">
        <v>0.375</v>
      </c>
    </row>
    <row r="175" spans="1:13" x14ac:dyDescent="0.25">
      <c r="A175" s="5">
        <v>44823</v>
      </c>
      <c r="B175" s="6">
        <v>0.5</v>
      </c>
      <c r="C175" s="7">
        <v>44823.57916666667</v>
      </c>
      <c r="D175" s="8">
        <v>44823.612500000003</v>
      </c>
      <c r="E175" s="7">
        <v>44823.724305555559</v>
      </c>
      <c r="F175">
        <v>1</v>
      </c>
      <c r="G175" s="9">
        <v>44823.5</v>
      </c>
      <c r="H175" s="10">
        <v>44823.612500000003</v>
      </c>
      <c r="I175" s="11">
        <v>44823.612500000003</v>
      </c>
      <c r="J175" s="12">
        <v>0.25</v>
      </c>
      <c r="K175" s="12">
        <v>0.91666666666666663</v>
      </c>
      <c r="L175" s="12">
        <v>0.125</v>
      </c>
      <c r="M175" s="12">
        <v>0.375</v>
      </c>
    </row>
    <row r="176" spans="1:13" x14ac:dyDescent="0.25">
      <c r="A176" s="5">
        <v>44463</v>
      </c>
      <c r="B176" s="6">
        <v>0.49236111111111108</v>
      </c>
      <c r="C176" s="7">
        <v>44463.606944444444</v>
      </c>
      <c r="D176" s="8">
        <v>44463.757638888892</v>
      </c>
      <c r="E176" s="7">
        <v>44463.761111111111</v>
      </c>
      <c r="F176">
        <v>5</v>
      </c>
      <c r="G176" s="9">
        <v>44463.492361111108</v>
      </c>
      <c r="H176" s="10">
        <v>44463.757638888892</v>
      </c>
      <c r="I176" s="11">
        <v>44463.757638888892</v>
      </c>
      <c r="J176" s="12">
        <v>0.25</v>
      </c>
      <c r="K176" s="12">
        <v>0.91666666666666663</v>
      </c>
      <c r="L176" s="12">
        <v>0.125</v>
      </c>
      <c r="M176" s="12">
        <v>0.375</v>
      </c>
    </row>
    <row r="177" spans="1:13" x14ac:dyDescent="0.25">
      <c r="A177" s="5">
        <v>44453</v>
      </c>
      <c r="B177" s="6">
        <v>0.3888888888888889</v>
      </c>
      <c r="C177" s="7">
        <v>44453.397222222222</v>
      </c>
      <c r="D177" s="8">
        <v>44453.397916666669</v>
      </c>
      <c r="E177" s="7">
        <v>44453.45416666667</v>
      </c>
      <c r="F177">
        <v>2</v>
      </c>
      <c r="G177" s="9">
        <v>44453.388888888891</v>
      </c>
      <c r="H177" s="10">
        <v>44453.397916666669</v>
      </c>
      <c r="I177" s="11">
        <v>44453.397916666669</v>
      </c>
      <c r="J177" s="12">
        <v>0.25</v>
      </c>
      <c r="K177" s="12">
        <v>0.91666666666666663</v>
      </c>
      <c r="L177" s="12">
        <v>0.125</v>
      </c>
      <c r="M177" s="12">
        <v>0.375</v>
      </c>
    </row>
    <row r="178" spans="1:13" x14ac:dyDescent="0.25">
      <c r="A178" s="5">
        <v>44522</v>
      </c>
      <c r="B178" s="6">
        <v>0.2902777777777778</v>
      </c>
      <c r="C178" s="7">
        <v>44522.291666666664</v>
      </c>
      <c r="D178" s="8">
        <v>44522.293055555558</v>
      </c>
      <c r="E178" s="7">
        <v>44522.354861111111</v>
      </c>
      <c r="F178">
        <v>1</v>
      </c>
      <c r="G178" s="9">
        <v>44522.290277777778</v>
      </c>
      <c r="H178" s="10">
        <v>44522.293055555558</v>
      </c>
      <c r="I178" s="11">
        <v>44522.293055555558</v>
      </c>
      <c r="J178" s="12">
        <v>0.25</v>
      </c>
      <c r="K178" s="12">
        <v>0.91666666666666663</v>
      </c>
      <c r="L178" s="12">
        <v>0.125</v>
      </c>
      <c r="M178" s="12">
        <v>0.375</v>
      </c>
    </row>
    <row r="179" spans="1:13" x14ac:dyDescent="0.25">
      <c r="A179" s="5">
        <v>44523</v>
      </c>
      <c r="B179" s="6">
        <v>0.24652777777777779</v>
      </c>
      <c r="C179" s="7">
        <v>44523.334027777775</v>
      </c>
      <c r="D179" s="8">
        <v>44523.429861111108</v>
      </c>
      <c r="E179" s="7">
        <v>44523.443749999999</v>
      </c>
      <c r="F179">
        <v>2</v>
      </c>
      <c r="G179" s="9">
        <v>44523.246527777781</v>
      </c>
      <c r="H179" s="10">
        <v>44523.429861111108</v>
      </c>
      <c r="I179" s="11">
        <v>44523.429861111108</v>
      </c>
      <c r="J179" s="12">
        <v>0.25</v>
      </c>
      <c r="K179" s="12">
        <v>0.91666666666666663</v>
      </c>
      <c r="L179" s="12">
        <v>0.125</v>
      </c>
      <c r="M179" s="12">
        <v>0.375</v>
      </c>
    </row>
    <row r="180" spans="1:13" x14ac:dyDescent="0.25">
      <c r="A180" s="5">
        <v>44512</v>
      </c>
      <c r="B180" s="6">
        <v>0.28055555555555556</v>
      </c>
      <c r="C180" s="7">
        <v>44512.28125</v>
      </c>
      <c r="D180" s="8">
        <v>44512.291666666664</v>
      </c>
      <c r="E180" s="7">
        <v>44512.325694444444</v>
      </c>
      <c r="F180">
        <v>5</v>
      </c>
      <c r="G180" s="9">
        <v>44512.280555555553</v>
      </c>
      <c r="H180" s="10">
        <v>44512.291666666664</v>
      </c>
      <c r="I180" s="11">
        <v>44512.291666666664</v>
      </c>
      <c r="J180" s="12">
        <v>0.25</v>
      </c>
      <c r="K180" s="12">
        <v>0.91666666666666663</v>
      </c>
      <c r="L180" s="12">
        <v>0.125</v>
      </c>
      <c r="M180" s="12">
        <v>0.375</v>
      </c>
    </row>
    <row r="181" spans="1:13" x14ac:dyDescent="0.25">
      <c r="A181" s="5">
        <v>44524</v>
      </c>
      <c r="B181" s="6">
        <v>0.26041666666666669</v>
      </c>
      <c r="C181" s="7">
        <v>44524.277777777781</v>
      </c>
      <c r="D181" s="8">
        <v>44524.418749999997</v>
      </c>
      <c r="E181" s="7">
        <v>44524.45208333333</v>
      </c>
      <c r="F181">
        <v>3</v>
      </c>
      <c r="G181" s="9">
        <v>44524.260416666664</v>
      </c>
      <c r="H181" s="10">
        <v>44524.418749999997</v>
      </c>
      <c r="I181" s="11">
        <v>44524.418749999997</v>
      </c>
      <c r="J181" s="12">
        <v>0.25</v>
      </c>
      <c r="K181" s="12">
        <v>0.91666666666666663</v>
      </c>
      <c r="L181" s="12">
        <v>0.125</v>
      </c>
      <c r="M181" s="12">
        <v>0.375</v>
      </c>
    </row>
    <row r="182" spans="1:13" x14ac:dyDescent="0.25">
      <c r="A182" s="5">
        <v>44572</v>
      </c>
      <c r="B182" s="6">
        <v>0.29166666666666669</v>
      </c>
      <c r="C182" s="7">
        <v>44572.347222222219</v>
      </c>
      <c r="D182" s="8">
        <v>44572.35</v>
      </c>
      <c r="E182" s="7">
        <v>44572.377083333333</v>
      </c>
      <c r="F182">
        <v>2</v>
      </c>
      <c r="G182" s="9">
        <v>44572.291666666664</v>
      </c>
      <c r="H182" s="10">
        <v>44572.35</v>
      </c>
      <c r="I182" s="11">
        <v>44572.35</v>
      </c>
      <c r="J182" s="12">
        <v>0.25</v>
      </c>
      <c r="K182" s="12">
        <v>0.91666666666666663</v>
      </c>
      <c r="L182" s="12">
        <v>0.125</v>
      </c>
      <c r="M182" s="12">
        <v>0.375</v>
      </c>
    </row>
    <row r="183" spans="1:13" x14ac:dyDescent="0.25">
      <c r="A183" s="5">
        <v>44601</v>
      </c>
      <c r="B183" s="6">
        <v>0.65694444444444444</v>
      </c>
      <c r="C183" s="7">
        <v>44602.307638888888</v>
      </c>
      <c r="D183" s="8">
        <v>44602.308333333334</v>
      </c>
      <c r="E183" s="7">
        <v>44602.352083333331</v>
      </c>
      <c r="F183">
        <v>3</v>
      </c>
      <c r="G183" s="9">
        <v>44601.656944444447</v>
      </c>
      <c r="H183" s="10">
        <v>44602.308333333334</v>
      </c>
      <c r="I183" s="11">
        <v>44602.308333333334</v>
      </c>
      <c r="J183" s="12">
        <v>0.25</v>
      </c>
      <c r="K183" s="12">
        <v>0.91666666666666663</v>
      </c>
      <c r="L183" s="12">
        <v>0.125</v>
      </c>
      <c r="M183" s="12">
        <v>0.375</v>
      </c>
    </row>
    <row r="184" spans="1:13" x14ac:dyDescent="0.25">
      <c r="A184" s="5">
        <v>44691</v>
      </c>
      <c r="B184" s="6">
        <v>0.34722222222222227</v>
      </c>
      <c r="C184" s="7">
        <v>44691.364583333336</v>
      </c>
      <c r="D184" s="8">
        <v>44691.368055555555</v>
      </c>
      <c r="E184" s="7">
        <v>44691.392361111109</v>
      </c>
      <c r="F184">
        <v>2</v>
      </c>
      <c r="G184" s="9">
        <v>44691.347222222219</v>
      </c>
      <c r="H184" s="10">
        <v>44691.368055555555</v>
      </c>
      <c r="I184" s="11">
        <v>44691.368055555555</v>
      </c>
      <c r="J184" s="12">
        <v>0.25</v>
      </c>
      <c r="K184" s="12">
        <v>0.91666666666666663</v>
      </c>
      <c r="L184" s="12">
        <v>0.125</v>
      </c>
      <c r="M184" s="12">
        <v>0.375</v>
      </c>
    </row>
    <row r="185" spans="1:13" x14ac:dyDescent="0.25">
      <c r="A185" s="5">
        <v>44569</v>
      </c>
      <c r="B185" s="6">
        <v>0.4861111111111111</v>
      </c>
      <c r="C185" s="7">
        <v>44569.499305555553</v>
      </c>
      <c r="D185" s="8">
        <v>44569.572222222225</v>
      </c>
      <c r="E185" s="7">
        <v>44569.61041666667</v>
      </c>
      <c r="F185">
        <v>6</v>
      </c>
      <c r="G185" s="9">
        <v>44569.486111111109</v>
      </c>
      <c r="H185" s="10">
        <v>44569.572222222225</v>
      </c>
      <c r="I185" s="11">
        <v>44569.572222222225</v>
      </c>
      <c r="J185" s="12">
        <v>0.25</v>
      </c>
      <c r="K185" s="12">
        <v>0.91666666666666663</v>
      </c>
      <c r="L185" s="12">
        <v>0.125</v>
      </c>
      <c r="M185" s="12">
        <v>0.375</v>
      </c>
    </row>
    <row r="186" spans="1:13" x14ac:dyDescent="0.25">
      <c r="A186" s="5">
        <v>44463</v>
      </c>
      <c r="B186" s="6">
        <v>0.4916666666666667</v>
      </c>
      <c r="C186" s="7">
        <v>44463.606249999997</v>
      </c>
      <c r="D186" s="8">
        <v>44463.635416666664</v>
      </c>
      <c r="E186" s="7">
        <v>44463.757638888892</v>
      </c>
      <c r="F186">
        <v>5</v>
      </c>
      <c r="G186" s="9">
        <v>44463.491666666669</v>
      </c>
      <c r="H186" s="10">
        <v>44463.635416666664</v>
      </c>
      <c r="I186" s="11">
        <v>44463.635416666664</v>
      </c>
      <c r="J186" s="12">
        <v>0.25</v>
      </c>
      <c r="K186" s="12">
        <v>0.91666666666666663</v>
      </c>
      <c r="L186" s="12">
        <v>0.125</v>
      </c>
      <c r="M186" s="12">
        <v>0.375</v>
      </c>
    </row>
    <row r="187" spans="1:13" x14ac:dyDescent="0.25">
      <c r="A187" s="5">
        <v>44812</v>
      </c>
      <c r="B187" s="6">
        <v>0.35416666666666669</v>
      </c>
      <c r="C187" s="7">
        <v>44812.431944444441</v>
      </c>
      <c r="D187" s="8">
        <v>44812.432638888888</v>
      </c>
      <c r="E187" s="7">
        <v>44812.447222222225</v>
      </c>
      <c r="F187">
        <v>4</v>
      </c>
      <c r="G187" s="9">
        <v>44812.354166666664</v>
      </c>
      <c r="H187" s="10">
        <v>44812.432638888888</v>
      </c>
      <c r="I187" s="11">
        <v>44812.432638888888</v>
      </c>
      <c r="J187" s="12">
        <v>0.25</v>
      </c>
      <c r="K187" s="12">
        <v>0.91666666666666663</v>
      </c>
      <c r="L187" s="12">
        <v>0.125</v>
      </c>
      <c r="M187" s="12">
        <v>0.375</v>
      </c>
    </row>
    <row r="188" spans="1:13" x14ac:dyDescent="0.25">
      <c r="A188" s="5">
        <v>44774</v>
      </c>
      <c r="B188" s="6">
        <v>0.60763888888888895</v>
      </c>
      <c r="C188" s="7">
        <v>44774.619444444441</v>
      </c>
      <c r="D188" s="8">
        <v>44775.000694444447</v>
      </c>
      <c r="E188" s="7">
        <v>44775.043055555558</v>
      </c>
      <c r="F188">
        <v>1</v>
      </c>
      <c r="G188" s="9">
        <v>44774.607638888891</v>
      </c>
      <c r="H188" s="10">
        <v>44775.000694444447</v>
      </c>
      <c r="I188" s="11">
        <v>44775.000694444447</v>
      </c>
      <c r="J188" s="12">
        <v>0.25</v>
      </c>
      <c r="K188" s="12">
        <v>0.91666666666666663</v>
      </c>
      <c r="L188" s="12">
        <v>0.125</v>
      </c>
      <c r="M188" s="12">
        <v>0.375</v>
      </c>
    </row>
    <row r="189" spans="1:13" x14ac:dyDescent="0.25">
      <c r="A189" s="5">
        <v>44775</v>
      </c>
      <c r="B189" s="6">
        <v>0.3263888888888889</v>
      </c>
      <c r="C189" s="7">
        <v>44775.328472222223</v>
      </c>
      <c r="D189" s="8">
        <v>44775.381944444445</v>
      </c>
      <c r="E189" s="7">
        <v>44775.398611111108</v>
      </c>
      <c r="F189">
        <v>2</v>
      </c>
      <c r="G189" s="9">
        <v>44775.326388888891</v>
      </c>
      <c r="H189" s="10">
        <v>44775.381944444445</v>
      </c>
      <c r="I189" s="11">
        <v>44775.381944444445</v>
      </c>
      <c r="J189" s="12">
        <v>0.25</v>
      </c>
      <c r="K189" s="12">
        <v>0.91666666666666663</v>
      </c>
      <c r="L189" s="12">
        <v>0.125</v>
      </c>
      <c r="M189" s="12">
        <v>0.375</v>
      </c>
    </row>
    <row r="190" spans="1:13" x14ac:dyDescent="0.25">
      <c r="A190" s="5">
        <v>44779</v>
      </c>
      <c r="B190" s="6">
        <v>0.33194444444444443</v>
      </c>
      <c r="C190" s="7">
        <v>44779.343055555553</v>
      </c>
      <c r="D190" s="8">
        <v>44779.532638888886</v>
      </c>
      <c r="E190" s="7">
        <v>44779.576388888891</v>
      </c>
      <c r="F190">
        <v>6</v>
      </c>
      <c r="G190" s="9">
        <v>44779.331944444442</v>
      </c>
      <c r="H190" s="10">
        <v>44779.532638888886</v>
      </c>
      <c r="I190" s="11">
        <v>44779.532638888886</v>
      </c>
      <c r="J190" s="12">
        <v>0.25</v>
      </c>
      <c r="K190" s="12">
        <v>0.91666666666666663</v>
      </c>
      <c r="L190" s="12">
        <v>0.125</v>
      </c>
      <c r="M190" s="12">
        <v>0.375</v>
      </c>
    </row>
    <row r="191" spans="1:13" x14ac:dyDescent="0.25">
      <c r="A191" s="5">
        <v>44448</v>
      </c>
      <c r="B191" s="6">
        <v>0.46180555555555558</v>
      </c>
      <c r="C191" s="7">
        <v>44448.59652777778</v>
      </c>
      <c r="D191" s="8">
        <v>44448.597222222219</v>
      </c>
      <c r="E191" s="7">
        <v>44448.611111111109</v>
      </c>
      <c r="F191">
        <v>4</v>
      </c>
      <c r="G191" s="9">
        <v>44448.461805555555</v>
      </c>
      <c r="H191" s="10">
        <v>44448.597222222219</v>
      </c>
      <c r="I191" s="11">
        <v>44448.597222222219</v>
      </c>
      <c r="J191" s="12">
        <v>0.25</v>
      </c>
      <c r="K191" s="12">
        <v>0.91666666666666663</v>
      </c>
      <c r="L191" s="12">
        <v>0.125</v>
      </c>
      <c r="M191" s="12">
        <v>0.375</v>
      </c>
    </row>
    <row r="192" spans="1:13" x14ac:dyDescent="0.25">
      <c r="A192" s="5">
        <v>44525</v>
      </c>
      <c r="B192" s="6">
        <v>0.4381944444444445</v>
      </c>
      <c r="C192" s="7">
        <v>44525.467361111114</v>
      </c>
      <c r="D192" s="8">
        <v>44525.498611111114</v>
      </c>
      <c r="E192" s="7">
        <v>44525.563194444447</v>
      </c>
      <c r="F192">
        <v>4</v>
      </c>
      <c r="G192" s="9">
        <v>44525.438194444447</v>
      </c>
      <c r="H192" s="10">
        <v>44525.498611111114</v>
      </c>
      <c r="I192" s="11">
        <v>44525.498611111114</v>
      </c>
      <c r="J192" s="12">
        <v>0.25</v>
      </c>
      <c r="K192" s="12">
        <v>0.91666666666666663</v>
      </c>
      <c r="L192" s="12">
        <v>0.125</v>
      </c>
      <c r="M192" s="12">
        <v>0.375</v>
      </c>
    </row>
    <row r="193" spans="1:13" x14ac:dyDescent="0.25">
      <c r="A193" s="5">
        <v>44528</v>
      </c>
      <c r="B193" s="6">
        <v>0.83819444444444446</v>
      </c>
      <c r="C193" s="7">
        <v>44529.310416666667</v>
      </c>
      <c r="D193" s="8">
        <v>44529.373611111114</v>
      </c>
      <c r="E193" s="7">
        <v>44529.397222222222</v>
      </c>
      <c r="F193">
        <v>7</v>
      </c>
      <c r="G193" s="9">
        <v>44528.838194444441</v>
      </c>
      <c r="H193" s="10">
        <v>44529.373611111114</v>
      </c>
      <c r="I193" s="11">
        <v>44529.373611111114</v>
      </c>
      <c r="J193" s="12">
        <v>0.25</v>
      </c>
      <c r="K193" s="12">
        <v>0.91666666666666663</v>
      </c>
      <c r="L193" s="12">
        <v>0.125</v>
      </c>
      <c r="M193" s="12">
        <v>0.375</v>
      </c>
    </row>
    <row r="194" spans="1:13" x14ac:dyDescent="0.25">
      <c r="A194" s="5">
        <v>44605</v>
      </c>
      <c r="B194" s="6">
        <v>0.4604166666666667</v>
      </c>
      <c r="C194" s="7">
        <v>44605.463194444441</v>
      </c>
      <c r="D194" s="8">
        <v>44605.513888888891</v>
      </c>
      <c r="E194" s="7">
        <v>44605.55972222222</v>
      </c>
      <c r="F194">
        <v>7</v>
      </c>
      <c r="G194" s="9">
        <v>44605.460416666669</v>
      </c>
      <c r="H194" s="10">
        <v>44605.513888888891</v>
      </c>
      <c r="I194" s="11">
        <v>44605.513888888891</v>
      </c>
      <c r="J194" s="12">
        <v>0.25</v>
      </c>
      <c r="K194" s="12">
        <v>0.91666666666666663</v>
      </c>
      <c r="L194" s="12">
        <v>0.125</v>
      </c>
      <c r="M194" s="12">
        <v>0.375</v>
      </c>
    </row>
    <row r="195" spans="1:13" x14ac:dyDescent="0.25">
      <c r="A195" s="5">
        <v>44655</v>
      </c>
      <c r="B195" s="6">
        <v>0.4597222222222222</v>
      </c>
      <c r="C195" s="7">
        <v>44655.469444444447</v>
      </c>
      <c r="D195" s="8">
        <v>44655.551388888889</v>
      </c>
      <c r="E195" s="7">
        <v>44655.581250000003</v>
      </c>
      <c r="F195">
        <v>1</v>
      </c>
      <c r="G195" s="9">
        <v>44655.459722222222</v>
      </c>
      <c r="H195" s="10">
        <v>44655.551388888889</v>
      </c>
      <c r="I195" s="11">
        <v>44655.551388888889</v>
      </c>
      <c r="J195" s="12">
        <v>0.25</v>
      </c>
      <c r="K195" s="12">
        <v>0.91666666666666663</v>
      </c>
      <c r="L195" s="12">
        <v>0.125</v>
      </c>
      <c r="M195" s="12">
        <v>0.375</v>
      </c>
    </row>
    <row r="196" spans="1:13" x14ac:dyDescent="0.25">
      <c r="A196" s="5">
        <v>44444</v>
      </c>
      <c r="B196" s="6">
        <v>0.72430555555555554</v>
      </c>
      <c r="C196" s="7">
        <v>44444.725694444445</v>
      </c>
      <c r="D196" s="8">
        <v>44444.811111111114</v>
      </c>
      <c r="E196" s="7">
        <v>44444.84375</v>
      </c>
      <c r="F196">
        <v>7</v>
      </c>
      <c r="G196" s="9">
        <v>44444.724305555559</v>
      </c>
      <c r="H196" s="10">
        <v>44444.811111111114</v>
      </c>
      <c r="I196" s="11">
        <v>44444.811111111114</v>
      </c>
      <c r="J196" s="12">
        <v>0.25</v>
      </c>
      <c r="K196" s="12">
        <v>0.91666666666666663</v>
      </c>
      <c r="L196" s="12">
        <v>0.125</v>
      </c>
      <c r="M196" s="12">
        <v>0.375</v>
      </c>
    </row>
    <row r="197" spans="1:13" x14ac:dyDescent="0.25">
      <c r="A197" s="5">
        <v>44595</v>
      </c>
      <c r="B197" s="6">
        <v>0.74375000000000002</v>
      </c>
      <c r="C197" s="7">
        <v>44595.748611111114</v>
      </c>
      <c r="D197" s="8">
        <v>44595.831250000003</v>
      </c>
      <c r="E197" s="7">
        <v>44595.852083333331</v>
      </c>
      <c r="F197">
        <v>4</v>
      </c>
      <c r="G197" s="9">
        <v>44595.743750000001</v>
      </c>
      <c r="H197" s="10">
        <v>44595.831250000003</v>
      </c>
      <c r="I197" s="11">
        <v>44595.831250000003</v>
      </c>
      <c r="J197" s="12">
        <v>0.25</v>
      </c>
      <c r="K197" s="12">
        <v>0.91666666666666663</v>
      </c>
      <c r="L197" s="12">
        <v>0.125</v>
      </c>
      <c r="M197" s="12">
        <v>0.375</v>
      </c>
    </row>
    <row r="198" spans="1:13" x14ac:dyDescent="0.25">
      <c r="A198" s="5">
        <v>44791</v>
      </c>
      <c r="B198" s="6">
        <v>0.5083333333333333</v>
      </c>
      <c r="C198" s="7">
        <v>44791.561111111114</v>
      </c>
      <c r="D198" s="8">
        <v>44791.649305555555</v>
      </c>
      <c r="E198" s="7">
        <v>44791.689583333333</v>
      </c>
      <c r="F198">
        <v>4</v>
      </c>
      <c r="G198" s="9">
        <v>44791.508333333331</v>
      </c>
      <c r="H198" s="10">
        <v>44791.649305555555</v>
      </c>
      <c r="I198" s="11">
        <v>44791.649305555555</v>
      </c>
      <c r="J198" s="12">
        <v>0.25</v>
      </c>
      <c r="K198" s="12">
        <v>0.91666666666666663</v>
      </c>
      <c r="L198" s="12">
        <v>0.125</v>
      </c>
      <c r="M198" s="12">
        <v>0.375</v>
      </c>
    </row>
    <row r="199" spans="1:13" x14ac:dyDescent="0.25">
      <c r="A199" s="5">
        <v>44546</v>
      </c>
      <c r="B199" s="6">
        <v>0.33055555555555555</v>
      </c>
      <c r="C199" s="7">
        <v>44546.333333333336</v>
      </c>
      <c r="D199" s="8">
        <v>44546.334027777775</v>
      </c>
      <c r="E199" s="7">
        <v>44546.350694444445</v>
      </c>
      <c r="F199">
        <v>4</v>
      </c>
      <c r="G199" s="9">
        <v>44546.330555555556</v>
      </c>
      <c r="H199" s="10">
        <v>44546.334027777775</v>
      </c>
      <c r="I199" s="11">
        <v>44546.334027777775</v>
      </c>
      <c r="J199" s="12">
        <v>0.25</v>
      </c>
      <c r="K199" s="12">
        <v>0.91666666666666663</v>
      </c>
      <c r="L199" s="12">
        <v>0.125</v>
      </c>
      <c r="M199" s="12">
        <v>0.375</v>
      </c>
    </row>
    <row r="200" spans="1:13" x14ac:dyDescent="0.25">
      <c r="A200" s="5">
        <v>44671</v>
      </c>
      <c r="B200" s="6">
        <v>0.30833333333333335</v>
      </c>
      <c r="C200" s="7">
        <v>44671.324305555558</v>
      </c>
      <c r="D200" s="8">
        <v>44671.32708333333</v>
      </c>
      <c r="E200" s="7">
        <v>44671.335416666669</v>
      </c>
      <c r="F200">
        <v>3</v>
      </c>
      <c r="G200" s="9">
        <v>44671.308333333334</v>
      </c>
      <c r="H200" s="10">
        <v>44671.32708333333</v>
      </c>
      <c r="I200" s="11">
        <v>44671.32708333333</v>
      </c>
      <c r="J200" s="12">
        <v>0.25</v>
      </c>
      <c r="K200" s="12">
        <v>0.91666666666666663</v>
      </c>
      <c r="L200" s="12">
        <v>0.125</v>
      </c>
      <c r="M200" s="12">
        <v>0.375</v>
      </c>
    </row>
    <row r="201" spans="1:13" x14ac:dyDescent="0.25">
      <c r="A201" s="5">
        <v>44746</v>
      </c>
      <c r="B201" s="6">
        <v>0.26041666666666669</v>
      </c>
      <c r="C201" s="7">
        <v>44746.294444444444</v>
      </c>
      <c r="D201" s="8">
        <v>44746.29791666667</v>
      </c>
      <c r="E201" s="7">
        <v>44746.313888888886</v>
      </c>
      <c r="F201">
        <v>1</v>
      </c>
      <c r="G201" s="9">
        <v>44746.260416666664</v>
      </c>
      <c r="H201" s="10">
        <v>44746.29791666667</v>
      </c>
      <c r="I201" s="11">
        <v>44746.29791666667</v>
      </c>
      <c r="J201" s="12">
        <v>0.25</v>
      </c>
      <c r="K201" s="12">
        <v>0.91666666666666663</v>
      </c>
      <c r="L201" s="12">
        <v>0.125</v>
      </c>
      <c r="M201" s="12">
        <v>0.375</v>
      </c>
    </row>
    <row r="202" spans="1:13" x14ac:dyDescent="0.25">
      <c r="A202" s="5">
        <v>44750</v>
      </c>
      <c r="B202" s="6">
        <v>0.73611111111111116</v>
      </c>
      <c r="C202" s="7">
        <v>44750.743055555555</v>
      </c>
      <c r="D202" s="8">
        <v>44750.974305555559</v>
      </c>
      <c r="E202" s="7">
        <v>44751.011111111111</v>
      </c>
      <c r="F202">
        <v>5</v>
      </c>
      <c r="G202" s="9">
        <v>44750.736111111109</v>
      </c>
      <c r="H202" s="10">
        <v>44750.974305555559</v>
      </c>
      <c r="I202" s="11">
        <v>44750.974305555559</v>
      </c>
      <c r="J202" s="12">
        <v>0.25</v>
      </c>
      <c r="K202" s="12">
        <v>0.91666666666666663</v>
      </c>
      <c r="L202" s="12">
        <v>0.125</v>
      </c>
      <c r="M202" s="12">
        <v>0.375</v>
      </c>
    </row>
    <row r="203" spans="1:13" x14ac:dyDescent="0.25">
      <c r="A203" s="5">
        <v>44800</v>
      </c>
      <c r="B203" s="6">
        <v>0.32569444444444445</v>
      </c>
      <c r="C203" s="7">
        <v>44800.332638888889</v>
      </c>
      <c r="D203" s="8">
        <v>44800.34097222222</v>
      </c>
      <c r="E203" s="7">
        <v>44800.381944444445</v>
      </c>
      <c r="F203">
        <v>6</v>
      </c>
      <c r="G203" s="9">
        <v>44800.325694444444</v>
      </c>
      <c r="H203" s="10">
        <v>44800.34097222222</v>
      </c>
      <c r="I203" s="11">
        <v>44800.34097222222</v>
      </c>
      <c r="J203" s="12">
        <v>0.25</v>
      </c>
      <c r="K203" s="12">
        <v>0.91666666666666663</v>
      </c>
      <c r="L203" s="12">
        <v>0.125</v>
      </c>
      <c r="M203" s="12">
        <v>0.375</v>
      </c>
    </row>
    <row r="204" spans="1:13" x14ac:dyDescent="0.25">
      <c r="A204" s="5">
        <v>44452</v>
      </c>
      <c r="B204" s="6">
        <v>0.23819444444444446</v>
      </c>
      <c r="C204" s="7">
        <v>44452.459027777775</v>
      </c>
      <c r="D204" s="8">
        <v>44452.459722222222</v>
      </c>
      <c r="E204" s="7">
        <v>44452.493055555555</v>
      </c>
      <c r="F204">
        <v>1</v>
      </c>
      <c r="G204" s="9">
        <v>44452.238194444442</v>
      </c>
      <c r="H204" s="10">
        <v>44452.459722222222</v>
      </c>
      <c r="I204" s="11">
        <v>44452.459722222222</v>
      </c>
      <c r="J204" s="12">
        <v>0.25</v>
      </c>
      <c r="K204" s="12">
        <v>0.91666666666666663</v>
      </c>
      <c r="L204" s="12">
        <v>0.125</v>
      </c>
      <c r="M204" s="12">
        <v>0.375</v>
      </c>
    </row>
    <row r="205" spans="1:13" x14ac:dyDescent="0.25">
      <c r="A205" s="5">
        <v>44614</v>
      </c>
      <c r="B205" s="6">
        <v>0.32500000000000001</v>
      </c>
      <c r="C205" s="7">
        <v>44614.331250000003</v>
      </c>
      <c r="D205" s="8">
        <v>44614.331944444442</v>
      </c>
      <c r="E205" s="7">
        <v>44614.338194444441</v>
      </c>
      <c r="F205">
        <v>2</v>
      </c>
      <c r="G205" s="9">
        <v>44614.324999999997</v>
      </c>
      <c r="H205" s="10">
        <v>44614.331944444442</v>
      </c>
      <c r="I205" s="11">
        <v>44614.331944444442</v>
      </c>
      <c r="J205" s="12">
        <v>0.25</v>
      </c>
      <c r="K205" s="12">
        <v>0.91666666666666663</v>
      </c>
      <c r="L205" s="12">
        <v>0.125</v>
      </c>
      <c r="M205" s="12">
        <v>0.375</v>
      </c>
    </row>
    <row r="206" spans="1:13" x14ac:dyDescent="0.25">
      <c r="A206" s="5">
        <v>44726</v>
      </c>
      <c r="B206" s="6">
        <v>0.32430555555555557</v>
      </c>
      <c r="C206" s="7">
        <v>44726.328472222223</v>
      </c>
      <c r="D206" s="8">
        <v>44726.333333333336</v>
      </c>
      <c r="E206" s="7">
        <v>44726.35833333333</v>
      </c>
      <c r="F206">
        <v>2</v>
      </c>
      <c r="G206" s="9">
        <v>44726.324305555558</v>
      </c>
      <c r="H206" s="10">
        <v>44726.333333333336</v>
      </c>
      <c r="I206" s="11">
        <v>44726.333333333336</v>
      </c>
      <c r="J206" s="12">
        <v>0.25</v>
      </c>
      <c r="K206" s="12">
        <v>0.91666666666666663</v>
      </c>
      <c r="L206" s="12">
        <v>0.125</v>
      </c>
      <c r="M206" s="12">
        <v>0.375</v>
      </c>
    </row>
    <row r="207" spans="1:13" x14ac:dyDescent="0.25">
      <c r="A207" s="5">
        <v>44742</v>
      </c>
      <c r="B207" s="6">
        <v>0.24652777777777779</v>
      </c>
      <c r="C207" s="7">
        <v>44742.302777777775</v>
      </c>
      <c r="D207" s="8">
        <v>44742.340277777781</v>
      </c>
      <c r="E207" s="7">
        <v>44742.397222222222</v>
      </c>
      <c r="F207">
        <v>4</v>
      </c>
      <c r="G207" s="9">
        <v>44742.246527777781</v>
      </c>
      <c r="H207" s="10">
        <v>44742.340277777781</v>
      </c>
      <c r="I207" s="11">
        <v>44742.340277777781</v>
      </c>
      <c r="J207" s="12">
        <v>0.25</v>
      </c>
      <c r="K207" s="12">
        <v>0.91666666666666663</v>
      </c>
      <c r="L207" s="12">
        <v>0.125</v>
      </c>
      <c r="M207" s="12">
        <v>0.375</v>
      </c>
    </row>
    <row r="208" spans="1:13" x14ac:dyDescent="0.25">
      <c r="A208" s="5">
        <v>44773</v>
      </c>
      <c r="B208" s="6">
        <v>0.80763888888888891</v>
      </c>
      <c r="C208" s="7">
        <v>44774.311805555553</v>
      </c>
      <c r="D208" s="8">
        <v>44774.334027777775</v>
      </c>
      <c r="E208" s="7">
        <v>44774.349305555559</v>
      </c>
      <c r="F208">
        <v>7</v>
      </c>
      <c r="G208" s="9">
        <v>44773.807638888888</v>
      </c>
      <c r="H208" s="10">
        <v>44774.334027777775</v>
      </c>
      <c r="I208" s="11">
        <v>44774.334027777775</v>
      </c>
      <c r="J208" s="12">
        <v>0.25</v>
      </c>
      <c r="K208" s="12">
        <v>0.91666666666666663</v>
      </c>
      <c r="L208" s="12">
        <v>0.125</v>
      </c>
      <c r="M208" s="12">
        <v>0.375</v>
      </c>
    </row>
    <row r="209" spans="1:13" x14ac:dyDescent="0.25">
      <c r="A209" s="5">
        <v>44466</v>
      </c>
      <c r="B209" s="6">
        <v>0.24722222222222223</v>
      </c>
      <c r="C209" s="7">
        <v>44466.313194444447</v>
      </c>
      <c r="D209" s="8">
        <v>44466.345138888886</v>
      </c>
      <c r="E209" s="7">
        <v>44466.375</v>
      </c>
      <c r="F209">
        <v>1</v>
      </c>
      <c r="G209" s="9">
        <v>44466.24722222222</v>
      </c>
      <c r="H209" s="10">
        <v>44466.345138888886</v>
      </c>
      <c r="I209" s="11">
        <v>44466.345138888886</v>
      </c>
      <c r="J209" s="12">
        <v>0.25</v>
      </c>
      <c r="K209" s="12">
        <v>0.91666666666666663</v>
      </c>
      <c r="L209" s="12">
        <v>0.125</v>
      </c>
      <c r="M209" s="12">
        <v>0.375</v>
      </c>
    </row>
    <row r="210" spans="1:13" x14ac:dyDescent="0.25">
      <c r="A210" s="5">
        <v>44490</v>
      </c>
      <c r="B210" s="6">
        <v>0.625</v>
      </c>
      <c r="C210" s="7">
        <v>44490.633333333331</v>
      </c>
      <c r="D210" s="8">
        <v>44490.863194444442</v>
      </c>
      <c r="E210" s="7">
        <v>44490.884722222225</v>
      </c>
      <c r="F210">
        <v>4</v>
      </c>
      <c r="G210" s="9">
        <v>44490.625</v>
      </c>
      <c r="H210" s="10">
        <v>44490.863194444442</v>
      </c>
      <c r="I210" s="11">
        <v>44490.863194444442</v>
      </c>
      <c r="J210" s="12">
        <v>0.25</v>
      </c>
      <c r="K210" s="12">
        <v>0.91666666666666663</v>
      </c>
      <c r="L210" s="12">
        <v>0.125</v>
      </c>
      <c r="M210" s="12">
        <v>0.375</v>
      </c>
    </row>
    <row r="211" spans="1:13" x14ac:dyDescent="0.25">
      <c r="A211" s="5">
        <v>44496</v>
      </c>
      <c r="B211" s="6">
        <v>0.69513888888888886</v>
      </c>
      <c r="C211" s="7">
        <v>44496.703472222223</v>
      </c>
      <c r="D211" s="8">
        <v>44496.811805555553</v>
      </c>
      <c r="E211" s="7">
        <v>44496.847916666666</v>
      </c>
      <c r="F211">
        <v>3</v>
      </c>
      <c r="G211" s="9">
        <v>44496.695138888892</v>
      </c>
      <c r="H211" s="10">
        <v>44496.811805555553</v>
      </c>
      <c r="I211" s="11">
        <v>44496.811805555553</v>
      </c>
      <c r="J211" s="12">
        <v>0.25</v>
      </c>
      <c r="K211" s="12">
        <v>0.91666666666666663</v>
      </c>
      <c r="L211" s="12">
        <v>0.125</v>
      </c>
      <c r="M211" s="12">
        <v>0.375</v>
      </c>
    </row>
    <row r="212" spans="1:13" x14ac:dyDescent="0.25">
      <c r="A212" s="5">
        <v>44559</v>
      </c>
      <c r="B212" s="6">
        <v>0.57222222222222219</v>
      </c>
      <c r="C212" s="7">
        <v>44559.603472222225</v>
      </c>
      <c r="D212" s="8">
        <v>44559.620138888888</v>
      </c>
      <c r="E212" s="7">
        <v>44559.635416666664</v>
      </c>
      <c r="F212">
        <v>3</v>
      </c>
      <c r="G212" s="9">
        <v>44559.572222222225</v>
      </c>
      <c r="H212" s="10">
        <v>44559.620138888888</v>
      </c>
      <c r="I212" s="11">
        <v>44559.620138888888</v>
      </c>
      <c r="J212" s="12">
        <v>0.25</v>
      </c>
      <c r="K212" s="12">
        <v>0.91666666666666663</v>
      </c>
      <c r="L212" s="12">
        <v>0.125</v>
      </c>
      <c r="M212" s="12">
        <v>0.375</v>
      </c>
    </row>
    <row r="213" spans="1:13" x14ac:dyDescent="0.25">
      <c r="A213" s="5">
        <v>44617</v>
      </c>
      <c r="B213" s="6">
        <v>0.61388888888888882</v>
      </c>
      <c r="C213" s="7">
        <v>44617.818749999999</v>
      </c>
      <c r="D213" s="8">
        <v>44617.850694444445</v>
      </c>
      <c r="E213" s="7">
        <v>44617.868750000001</v>
      </c>
      <c r="F213">
        <v>5</v>
      </c>
      <c r="G213" s="9">
        <v>44617.613888888889</v>
      </c>
      <c r="H213" s="10">
        <v>44617.850694444445</v>
      </c>
      <c r="I213" s="11">
        <v>44617.850694444445</v>
      </c>
      <c r="J213" s="12">
        <v>0.25</v>
      </c>
      <c r="K213" s="12">
        <v>0.91666666666666663</v>
      </c>
      <c r="L213" s="12">
        <v>0.125</v>
      </c>
      <c r="M213" s="12">
        <v>0.375</v>
      </c>
    </row>
    <row r="214" spans="1:13" x14ac:dyDescent="0.25">
      <c r="A214" s="5">
        <v>44630</v>
      </c>
      <c r="B214" s="6">
        <v>0.3520833333333333</v>
      </c>
      <c r="C214" s="7">
        <v>44630.36041666667</v>
      </c>
      <c r="D214" s="8">
        <v>44630.369444444441</v>
      </c>
      <c r="E214" s="7">
        <v>44630.388888888891</v>
      </c>
      <c r="F214">
        <v>4</v>
      </c>
      <c r="G214" s="9">
        <v>44630.352083333331</v>
      </c>
      <c r="H214" s="10">
        <v>44630.369444444441</v>
      </c>
      <c r="I214" s="11">
        <v>44630.369444444441</v>
      </c>
      <c r="J214" s="12">
        <v>0.25</v>
      </c>
      <c r="K214" s="12">
        <v>0.91666666666666663</v>
      </c>
      <c r="L214" s="12">
        <v>0.125</v>
      </c>
      <c r="M214" s="12">
        <v>0.375</v>
      </c>
    </row>
    <row r="215" spans="1:13" x14ac:dyDescent="0.25">
      <c r="A215" s="5">
        <v>44778</v>
      </c>
      <c r="B215" s="6">
        <v>0.49027777777777781</v>
      </c>
      <c r="C215" s="7">
        <v>44778.493055555555</v>
      </c>
      <c r="D215" s="8">
        <v>44778.552777777775</v>
      </c>
      <c r="E215" s="7">
        <v>44778.553472222222</v>
      </c>
      <c r="F215">
        <v>5</v>
      </c>
      <c r="G215" s="9">
        <v>44778.490277777775</v>
      </c>
      <c r="H215" s="10">
        <v>44778.552777777775</v>
      </c>
      <c r="I215" s="11">
        <v>44778.552777777775</v>
      </c>
      <c r="J215" s="12">
        <v>0.25</v>
      </c>
      <c r="K215" s="12">
        <v>0.91666666666666663</v>
      </c>
      <c r="L215" s="12">
        <v>0.125</v>
      </c>
      <c r="M215" s="12">
        <v>0.375</v>
      </c>
    </row>
    <row r="216" spans="1:13" x14ac:dyDescent="0.25">
      <c r="A216" s="5">
        <v>44813</v>
      </c>
      <c r="B216" s="6">
        <v>0.33055555555555555</v>
      </c>
      <c r="C216" s="7">
        <v>44813.332638888889</v>
      </c>
      <c r="D216" s="8">
        <v>44813.339583333334</v>
      </c>
      <c r="E216" s="7">
        <v>44813.347222222219</v>
      </c>
      <c r="F216">
        <v>5</v>
      </c>
      <c r="G216" s="9">
        <v>44813.330555555556</v>
      </c>
      <c r="H216" s="10">
        <v>44813.339583333334</v>
      </c>
      <c r="I216" s="11">
        <v>44813.339583333334</v>
      </c>
      <c r="J216" s="12">
        <v>0.25</v>
      </c>
      <c r="K216" s="12">
        <v>0.91666666666666663</v>
      </c>
      <c r="L216" s="12">
        <v>0.125</v>
      </c>
      <c r="M216" s="12">
        <v>0.375</v>
      </c>
    </row>
    <row r="217" spans="1:13" x14ac:dyDescent="0.25">
      <c r="A217" s="5">
        <v>44826</v>
      </c>
      <c r="B217" s="6">
        <v>0.77430555555555547</v>
      </c>
      <c r="C217" s="7">
        <v>44826.84652777778</v>
      </c>
      <c r="D217" s="8">
        <v>44827.063194444447</v>
      </c>
      <c r="E217" s="7">
        <v>44827.069444444445</v>
      </c>
      <c r="F217">
        <v>4</v>
      </c>
      <c r="G217" s="9">
        <v>44826.774305555555</v>
      </c>
      <c r="H217" s="10">
        <v>44827.063194444447</v>
      </c>
      <c r="I217" s="11">
        <v>44827.063194444447</v>
      </c>
      <c r="J217" s="12">
        <v>0.25</v>
      </c>
      <c r="K217" s="12">
        <v>0.91666666666666663</v>
      </c>
      <c r="L217" s="12">
        <v>0.125</v>
      </c>
      <c r="M217" s="12">
        <v>0.375</v>
      </c>
    </row>
    <row r="218" spans="1:13" x14ac:dyDescent="0.25">
      <c r="A218" s="5">
        <v>44449</v>
      </c>
      <c r="B218" s="6">
        <v>0.6791666666666667</v>
      </c>
      <c r="C218" s="7">
        <v>44449.6875</v>
      </c>
      <c r="D218" s="8">
        <v>44449.915972222225</v>
      </c>
      <c r="E218" s="7">
        <v>44449.943749999999</v>
      </c>
      <c r="F218">
        <v>5</v>
      </c>
      <c r="G218" s="9">
        <v>44449.679166666669</v>
      </c>
      <c r="H218" s="10">
        <v>44449.915972222225</v>
      </c>
      <c r="I218" s="11">
        <v>44449.915972222225</v>
      </c>
      <c r="J218" s="12">
        <v>0.25</v>
      </c>
      <c r="K218" s="12">
        <v>0.91666666666666663</v>
      </c>
      <c r="L218" s="12">
        <v>0.125</v>
      </c>
      <c r="M218" s="12">
        <v>0.375</v>
      </c>
    </row>
    <row r="219" spans="1:13" x14ac:dyDescent="0.25">
      <c r="A219" s="5">
        <v>44557</v>
      </c>
      <c r="B219" s="6">
        <v>0.82430555555555562</v>
      </c>
      <c r="C219" s="7">
        <v>44558.293749999997</v>
      </c>
      <c r="D219" s="8">
        <v>44558.311805555553</v>
      </c>
      <c r="E219" s="7">
        <v>44558.317361111112</v>
      </c>
      <c r="F219">
        <v>1</v>
      </c>
      <c r="G219" s="9">
        <v>44557.824305555558</v>
      </c>
      <c r="H219" s="10">
        <v>44558.311805555553</v>
      </c>
      <c r="I219" s="11">
        <v>44558.311805555553</v>
      </c>
      <c r="J219" s="12">
        <v>0.25</v>
      </c>
      <c r="K219" s="12">
        <v>0.91666666666666663</v>
      </c>
      <c r="L219" s="12">
        <v>0.125</v>
      </c>
      <c r="M219" s="12">
        <v>0.375</v>
      </c>
    </row>
    <row r="220" spans="1:13" x14ac:dyDescent="0.25">
      <c r="A220" s="5">
        <v>44602</v>
      </c>
      <c r="B220" s="6">
        <v>0.73819444444444438</v>
      </c>
      <c r="C220" s="7">
        <v>44602.767361111109</v>
      </c>
      <c r="D220" s="8">
        <v>44602.969444444447</v>
      </c>
      <c r="E220" s="7">
        <v>44603.003472222219</v>
      </c>
      <c r="F220">
        <v>4</v>
      </c>
      <c r="G220" s="9">
        <v>44602.738194444442</v>
      </c>
      <c r="H220" s="10">
        <v>44602.969444444447</v>
      </c>
      <c r="I220" s="11">
        <v>44602.969444444447</v>
      </c>
      <c r="J220" s="12">
        <v>0.25</v>
      </c>
      <c r="K220" s="12">
        <v>0.91666666666666663</v>
      </c>
      <c r="L220" s="12">
        <v>0.125</v>
      </c>
      <c r="M220" s="12">
        <v>0.375</v>
      </c>
    </row>
    <row r="221" spans="1:13" x14ac:dyDescent="0.25">
      <c r="A221" s="5">
        <v>44820</v>
      </c>
      <c r="B221" s="6">
        <v>0.27013888888888887</v>
      </c>
      <c r="C221" s="7">
        <v>44820.271527777775</v>
      </c>
      <c r="D221" s="8">
        <v>44820.29791666667</v>
      </c>
      <c r="E221" s="7">
        <v>44820.348611111112</v>
      </c>
      <c r="F221">
        <v>5</v>
      </c>
      <c r="G221" s="9">
        <v>44820.270138888889</v>
      </c>
      <c r="H221" s="10">
        <v>44820.29791666667</v>
      </c>
      <c r="I221" s="11">
        <v>44820.29791666667</v>
      </c>
      <c r="J221" s="12">
        <v>0.25</v>
      </c>
      <c r="K221" s="12">
        <v>0.91666666666666663</v>
      </c>
      <c r="L221" s="12">
        <v>0.125</v>
      </c>
      <c r="M221" s="12">
        <v>0.375</v>
      </c>
    </row>
    <row r="222" spans="1:13" x14ac:dyDescent="0.25">
      <c r="A222" s="5">
        <v>44831</v>
      </c>
      <c r="B222" s="6">
        <v>0.54166666666666663</v>
      </c>
      <c r="C222" s="7">
        <v>44831.55</v>
      </c>
      <c r="D222" s="8">
        <v>44831.573611111111</v>
      </c>
      <c r="E222" s="7">
        <v>44831.602777777778</v>
      </c>
      <c r="F222">
        <v>2</v>
      </c>
      <c r="G222" s="9">
        <v>44831.541666666664</v>
      </c>
      <c r="H222" s="10">
        <v>44831.573611111111</v>
      </c>
      <c r="I222" s="11">
        <v>44831.573611111111</v>
      </c>
      <c r="J222" s="12">
        <v>0.25</v>
      </c>
      <c r="K222" s="12">
        <v>0.91666666666666663</v>
      </c>
      <c r="L222" s="12">
        <v>0.125</v>
      </c>
      <c r="M222" s="12">
        <v>0.375</v>
      </c>
    </row>
    <row r="223" spans="1:13" x14ac:dyDescent="0.25">
      <c r="A223" s="5">
        <v>44476</v>
      </c>
      <c r="B223" s="6">
        <v>0.7270833333333333</v>
      </c>
      <c r="C223" s="7">
        <v>44477.321527777778</v>
      </c>
      <c r="D223" s="8">
        <v>44477.322222222225</v>
      </c>
      <c r="E223" s="7">
        <v>44477.336111111108</v>
      </c>
      <c r="F223">
        <v>4</v>
      </c>
      <c r="G223" s="9">
        <v>44476.727083333331</v>
      </c>
      <c r="H223" s="10">
        <v>44477.322222222225</v>
      </c>
      <c r="I223" s="11">
        <v>44477.322222222225</v>
      </c>
      <c r="J223" s="12">
        <v>0.25</v>
      </c>
      <c r="K223" s="12">
        <v>0.91666666666666663</v>
      </c>
      <c r="L223" s="12">
        <v>0.125</v>
      </c>
      <c r="M223" s="12">
        <v>0.375</v>
      </c>
    </row>
    <row r="224" spans="1:13" x14ac:dyDescent="0.25">
      <c r="A224" s="5">
        <v>44489</v>
      </c>
      <c r="B224" s="6">
        <v>0.56041666666666667</v>
      </c>
      <c r="C224" s="7">
        <v>44489.585416666669</v>
      </c>
      <c r="D224" s="8">
        <v>44489.870833333334</v>
      </c>
      <c r="E224" s="7">
        <v>44489.890972222223</v>
      </c>
      <c r="F224">
        <v>3</v>
      </c>
      <c r="G224" s="9">
        <v>44489.560416666667</v>
      </c>
      <c r="H224" s="10">
        <v>44489.870833333334</v>
      </c>
      <c r="I224" s="11">
        <v>44489.870833333334</v>
      </c>
      <c r="J224" s="12">
        <v>0.25</v>
      </c>
      <c r="K224" s="12">
        <v>0.91666666666666663</v>
      </c>
      <c r="L224" s="12">
        <v>0.125</v>
      </c>
      <c r="M224" s="12">
        <v>0.375</v>
      </c>
    </row>
    <row r="225" spans="1:13" x14ac:dyDescent="0.25">
      <c r="A225" s="5">
        <v>44524</v>
      </c>
      <c r="B225" s="6">
        <v>0.25972222222222224</v>
      </c>
      <c r="C225" s="7">
        <v>44524.277777777781</v>
      </c>
      <c r="D225" s="8">
        <v>44524.396527777775</v>
      </c>
      <c r="E225" s="7">
        <v>44524.418055555558</v>
      </c>
      <c r="F225">
        <v>3</v>
      </c>
      <c r="G225" s="9">
        <v>44524.259722222225</v>
      </c>
      <c r="H225" s="10">
        <v>44524.396527777775</v>
      </c>
      <c r="I225" s="11">
        <v>44524.396527777775</v>
      </c>
      <c r="J225" s="12">
        <v>0.25</v>
      </c>
      <c r="K225" s="12">
        <v>0.91666666666666663</v>
      </c>
      <c r="L225" s="12">
        <v>0.125</v>
      </c>
      <c r="M225" s="12">
        <v>0.375</v>
      </c>
    </row>
    <row r="226" spans="1:13" x14ac:dyDescent="0.25">
      <c r="A226" s="5">
        <v>44526</v>
      </c>
      <c r="B226" s="6">
        <v>0.28958333333333336</v>
      </c>
      <c r="C226" s="7">
        <v>44526.290972222225</v>
      </c>
      <c r="D226" s="8">
        <v>44526.320833333331</v>
      </c>
      <c r="E226" s="7">
        <v>44526.338888888888</v>
      </c>
      <c r="F226">
        <v>5</v>
      </c>
      <c r="G226" s="9">
        <v>44526.289583333331</v>
      </c>
      <c r="H226" s="10">
        <v>44526.320833333331</v>
      </c>
      <c r="I226" s="11">
        <v>44526.320833333331</v>
      </c>
      <c r="J226" s="12">
        <v>0.25</v>
      </c>
      <c r="K226" s="12">
        <v>0.91666666666666663</v>
      </c>
      <c r="L226" s="12">
        <v>0.125</v>
      </c>
      <c r="M226" s="12">
        <v>0.375</v>
      </c>
    </row>
    <row r="227" spans="1:13" x14ac:dyDescent="0.25">
      <c r="A227" s="5">
        <v>44538</v>
      </c>
      <c r="B227" s="6">
        <v>0.7090277777777777</v>
      </c>
      <c r="C227" s="7">
        <v>44538.710416666669</v>
      </c>
      <c r="D227" s="8">
        <v>44538.929166666669</v>
      </c>
      <c r="E227" s="7">
        <v>44538.963194444441</v>
      </c>
      <c r="F227">
        <v>3</v>
      </c>
      <c r="G227" s="9">
        <v>44538.709027777775</v>
      </c>
      <c r="H227" s="10">
        <v>44538.929166666669</v>
      </c>
      <c r="I227" s="11">
        <v>44538.929166666669</v>
      </c>
      <c r="J227" s="12">
        <v>0.25</v>
      </c>
      <c r="K227" s="12">
        <v>0.91666666666666663</v>
      </c>
      <c r="L227" s="12">
        <v>0.125</v>
      </c>
      <c r="M227" s="12">
        <v>0.375</v>
      </c>
    </row>
    <row r="228" spans="1:13" x14ac:dyDescent="0.25">
      <c r="A228" s="5">
        <v>44623</v>
      </c>
      <c r="B228" s="6">
        <v>0.82152777777777775</v>
      </c>
      <c r="C228" s="7">
        <v>44624.287499999999</v>
      </c>
      <c r="D228" s="8">
        <v>44624.288888888892</v>
      </c>
      <c r="E228" s="7">
        <v>44624.31527777778</v>
      </c>
      <c r="F228">
        <v>4</v>
      </c>
      <c r="G228" s="9">
        <v>44623.821527777778</v>
      </c>
      <c r="H228" s="10">
        <v>44624.288888888892</v>
      </c>
      <c r="I228" s="11">
        <v>44624.288888888892</v>
      </c>
      <c r="J228" s="12">
        <v>0.25</v>
      </c>
      <c r="K228" s="12">
        <v>0.91666666666666663</v>
      </c>
      <c r="L228" s="12">
        <v>0.125</v>
      </c>
      <c r="M228" s="12">
        <v>0.375</v>
      </c>
    </row>
    <row r="229" spans="1:13" x14ac:dyDescent="0.25">
      <c r="A229" s="5">
        <v>44617</v>
      </c>
      <c r="B229" s="6">
        <v>0.69791666666666663</v>
      </c>
      <c r="C229" s="7">
        <v>44617.819444444445</v>
      </c>
      <c r="D229" s="8">
        <v>44617.894444444442</v>
      </c>
      <c r="E229" s="7">
        <v>44617.920138888891</v>
      </c>
      <c r="F229">
        <v>5</v>
      </c>
      <c r="G229" s="9">
        <v>44617.697916666664</v>
      </c>
      <c r="H229" s="10">
        <v>44617.894444444442</v>
      </c>
      <c r="I229" s="11">
        <v>44617.894444444442</v>
      </c>
      <c r="J229" s="12">
        <v>0.25</v>
      </c>
      <c r="K229" s="12">
        <v>0.91666666666666663</v>
      </c>
      <c r="L229" s="12">
        <v>0.125</v>
      </c>
      <c r="M229" s="12">
        <v>0.375</v>
      </c>
    </row>
    <row r="230" spans="1:13" x14ac:dyDescent="0.25">
      <c r="A230" s="5">
        <v>44620</v>
      </c>
      <c r="B230" s="6">
        <v>0.5493055555555556</v>
      </c>
      <c r="C230" s="7">
        <v>44620.5625</v>
      </c>
      <c r="D230" s="8">
        <v>44620.563194444447</v>
      </c>
      <c r="E230" s="7">
        <v>44620.601388888892</v>
      </c>
      <c r="F230">
        <v>1</v>
      </c>
      <c r="G230" s="9">
        <v>44620.549305555556</v>
      </c>
      <c r="H230" s="10">
        <v>44620.563194444447</v>
      </c>
      <c r="I230" s="11">
        <v>44620.563194444447</v>
      </c>
      <c r="J230" s="12">
        <v>0.25</v>
      </c>
      <c r="K230" s="12">
        <v>0.91666666666666663</v>
      </c>
      <c r="L230" s="12">
        <v>0.125</v>
      </c>
      <c r="M230" s="12">
        <v>0.375</v>
      </c>
    </row>
    <row r="231" spans="1:13" x14ac:dyDescent="0.25">
      <c r="A231" s="5">
        <v>44637</v>
      </c>
      <c r="B231" s="6">
        <v>0.24374999999999999</v>
      </c>
      <c r="C231" s="7">
        <v>44637.269444444442</v>
      </c>
      <c r="D231" s="8">
        <v>44637.270138888889</v>
      </c>
      <c r="E231" s="7">
        <v>44637.271527777775</v>
      </c>
      <c r="F231">
        <v>4</v>
      </c>
      <c r="G231" s="9">
        <v>44637.243750000001</v>
      </c>
      <c r="H231" s="10">
        <v>44637.270138888889</v>
      </c>
      <c r="I231" s="11">
        <v>44637.270138888889</v>
      </c>
      <c r="J231" s="12">
        <v>0.25</v>
      </c>
      <c r="K231" s="12">
        <v>0.91666666666666663</v>
      </c>
      <c r="L231" s="12">
        <v>0.125</v>
      </c>
      <c r="M231" s="12">
        <v>0.375</v>
      </c>
    </row>
    <row r="232" spans="1:13" x14ac:dyDescent="0.25">
      <c r="A232" s="5">
        <v>44663</v>
      </c>
      <c r="B232" s="6">
        <v>0.3979166666666667</v>
      </c>
      <c r="C232" s="7">
        <v>44663.418055555558</v>
      </c>
      <c r="D232" s="8">
        <v>44663.546527777777</v>
      </c>
      <c r="E232" s="7">
        <v>44663.54791666667</v>
      </c>
      <c r="F232">
        <v>2</v>
      </c>
      <c r="G232" s="9">
        <v>44663.397916666669</v>
      </c>
      <c r="H232" s="10">
        <v>44663.546527777777</v>
      </c>
      <c r="I232" s="11">
        <v>44663.546527777777</v>
      </c>
      <c r="J232" s="12">
        <v>0.25</v>
      </c>
      <c r="K232" s="12">
        <v>0.91666666666666663</v>
      </c>
      <c r="L232" s="12">
        <v>0.125</v>
      </c>
      <c r="M232" s="12">
        <v>0.375</v>
      </c>
    </row>
    <row r="233" spans="1:13" x14ac:dyDescent="0.25">
      <c r="A233" s="5">
        <v>44700</v>
      </c>
      <c r="B233" s="6">
        <v>0.69513888888888886</v>
      </c>
      <c r="C233" s="7">
        <v>44701.277777777781</v>
      </c>
      <c r="D233" s="8">
        <v>44701.285416666666</v>
      </c>
      <c r="E233" s="7">
        <v>44701.289583333331</v>
      </c>
      <c r="F233">
        <v>4</v>
      </c>
      <c r="G233" s="9">
        <v>44700.695138888892</v>
      </c>
      <c r="H233" s="10">
        <v>44701.285416666666</v>
      </c>
      <c r="I233" s="11">
        <v>44701.285416666666</v>
      </c>
      <c r="J233" s="12">
        <v>0.25</v>
      </c>
      <c r="K233" s="12">
        <v>0.91666666666666663</v>
      </c>
      <c r="L233" s="12">
        <v>0.125</v>
      </c>
      <c r="M233" s="12">
        <v>0.375</v>
      </c>
    </row>
    <row r="234" spans="1:13" x14ac:dyDescent="0.25">
      <c r="A234" s="5">
        <v>44725</v>
      </c>
      <c r="B234" s="6">
        <v>0.43124999999999997</v>
      </c>
      <c r="C234" s="7">
        <v>44725.451388888891</v>
      </c>
      <c r="D234" s="8">
        <v>44725.45208333333</v>
      </c>
      <c r="E234" s="7">
        <v>44725.482638888891</v>
      </c>
      <c r="F234">
        <v>1</v>
      </c>
      <c r="G234" s="9">
        <v>44725.431250000001</v>
      </c>
      <c r="H234" s="10">
        <v>44725.45208333333</v>
      </c>
      <c r="I234" s="11">
        <v>44725.45208333333</v>
      </c>
      <c r="J234" s="12">
        <v>0.25</v>
      </c>
      <c r="K234" s="12">
        <v>0.91666666666666663</v>
      </c>
      <c r="L234" s="12">
        <v>0.125</v>
      </c>
      <c r="M234" s="12">
        <v>0.375</v>
      </c>
    </row>
    <row r="235" spans="1:13" x14ac:dyDescent="0.25">
      <c r="A235" s="5">
        <v>44746</v>
      </c>
      <c r="B235" s="6">
        <v>0.62986111111111109</v>
      </c>
      <c r="C235" s="7">
        <v>44747.272916666669</v>
      </c>
      <c r="D235" s="8">
        <v>44747.273611111108</v>
      </c>
      <c r="E235" s="7">
        <v>44747.301388888889</v>
      </c>
      <c r="F235">
        <v>1</v>
      </c>
      <c r="G235" s="9">
        <v>44746.629861111112</v>
      </c>
      <c r="H235" s="10">
        <v>44747.273611111108</v>
      </c>
      <c r="I235" s="11">
        <v>44747.273611111108</v>
      </c>
      <c r="J235" s="12">
        <v>0.25</v>
      </c>
      <c r="K235" s="12">
        <v>0.91666666666666663</v>
      </c>
      <c r="L235" s="12">
        <v>0.125</v>
      </c>
      <c r="M235" s="12">
        <v>0.375</v>
      </c>
    </row>
    <row r="236" spans="1:13" x14ac:dyDescent="0.25">
      <c r="A236" s="5">
        <v>44781</v>
      </c>
      <c r="B236" s="6">
        <v>0.73402777777777783</v>
      </c>
      <c r="C236" s="7">
        <v>44782.275000000001</v>
      </c>
      <c r="D236" s="8">
        <v>44782.275000000001</v>
      </c>
      <c r="E236" s="7">
        <v>44782.309027777781</v>
      </c>
      <c r="F236">
        <v>1</v>
      </c>
      <c r="G236" s="9">
        <v>44781.734027777777</v>
      </c>
      <c r="H236" s="10">
        <v>44782.275000000001</v>
      </c>
      <c r="I236" s="11">
        <v>44782.275000000001</v>
      </c>
      <c r="J236" s="12">
        <v>0.25</v>
      </c>
      <c r="K236" s="12">
        <v>0.91666666666666663</v>
      </c>
      <c r="L236" s="12">
        <v>0.125</v>
      </c>
      <c r="M236" s="12">
        <v>0.375</v>
      </c>
    </row>
    <row r="237" spans="1:13" x14ac:dyDescent="0.25">
      <c r="A237" s="5">
        <v>44786</v>
      </c>
      <c r="B237" s="6">
        <v>0.77638888888888891</v>
      </c>
      <c r="C237" s="7">
        <v>44786.782638888886</v>
      </c>
      <c r="D237" s="8">
        <v>44786.84375</v>
      </c>
      <c r="E237" s="7">
        <v>44786.854166666664</v>
      </c>
      <c r="F237">
        <v>6</v>
      </c>
      <c r="G237" s="9">
        <v>44786.776388888888</v>
      </c>
      <c r="H237" s="10">
        <v>44786.84375</v>
      </c>
      <c r="I237" s="11">
        <v>44786.84375</v>
      </c>
      <c r="J237" s="12">
        <v>0.25</v>
      </c>
      <c r="K237" s="12">
        <v>0.91666666666666663</v>
      </c>
      <c r="L237" s="12">
        <v>0.125</v>
      </c>
      <c r="M237" s="12">
        <v>0.375</v>
      </c>
    </row>
    <row r="238" spans="1:13" x14ac:dyDescent="0.25">
      <c r="A238" s="5">
        <v>44757</v>
      </c>
      <c r="B238" s="6">
        <v>0.36180555555555555</v>
      </c>
      <c r="C238" s="7">
        <v>44757.371527777781</v>
      </c>
      <c r="D238" s="8">
        <v>44757.372916666667</v>
      </c>
      <c r="E238" s="7">
        <v>44757.435416666667</v>
      </c>
      <c r="F238">
        <v>5</v>
      </c>
      <c r="G238" s="9">
        <v>44757.361805555556</v>
      </c>
      <c r="H238" s="10">
        <v>44757.372916666667</v>
      </c>
      <c r="I238" s="11">
        <v>44757.372916666667</v>
      </c>
      <c r="J238" s="12">
        <v>0.25</v>
      </c>
      <c r="K238" s="12">
        <v>0.91666666666666663</v>
      </c>
      <c r="L238" s="12">
        <v>0.125</v>
      </c>
      <c r="M238" s="12">
        <v>0.375</v>
      </c>
    </row>
    <row r="239" spans="1:13" x14ac:dyDescent="0.25">
      <c r="A239" s="5">
        <v>44781</v>
      </c>
      <c r="B239" s="6">
        <v>0.17500000000000002</v>
      </c>
      <c r="C239" s="7">
        <v>44781.272222222222</v>
      </c>
      <c r="D239" s="8">
        <v>44781.276388888888</v>
      </c>
      <c r="E239" s="7">
        <v>44781.287499999999</v>
      </c>
      <c r="F239">
        <v>1</v>
      </c>
      <c r="G239" s="9">
        <v>44781.175000000003</v>
      </c>
      <c r="H239" s="10">
        <v>44781.276388888888</v>
      </c>
      <c r="I239" s="11">
        <v>44781.276388888888</v>
      </c>
      <c r="J239" s="12">
        <v>0.25</v>
      </c>
      <c r="K239" s="12">
        <v>0.91666666666666663</v>
      </c>
      <c r="L239" s="12">
        <v>0.125</v>
      </c>
      <c r="M239" s="12">
        <v>0.375</v>
      </c>
    </row>
    <row r="240" spans="1:13" x14ac:dyDescent="0.25">
      <c r="A240" s="5">
        <v>44533</v>
      </c>
      <c r="B240" s="6">
        <v>0.82430555555555562</v>
      </c>
      <c r="C240" s="7">
        <v>44533.868750000001</v>
      </c>
      <c r="D240" s="8">
        <v>44533.909722222219</v>
      </c>
      <c r="E240" s="7">
        <v>44533.940972222219</v>
      </c>
      <c r="F240">
        <v>5</v>
      </c>
      <c r="G240" s="9">
        <v>44533.824305555558</v>
      </c>
      <c r="H240" s="10">
        <v>44533.909722222219</v>
      </c>
      <c r="I240" s="11">
        <v>44533.909722222219</v>
      </c>
      <c r="J240" s="12">
        <v>0.25</v>
      </c>
      <c r="K240" s="12">
        <v>0.91666666666666663</v>
      </c>
      <c r="L240" s="12">
        <v>0.125</v>
      </c>
      <c r="M240" s="12">
        <v>0.375</v>
      </c>
    </row>
    <row r="241" spans="1:13" x14ac:dyDescent="0.25">
      <c r="A241" s="5">
        <v>44775</v>
      </c>
      <c r="B241" s="6">
        <v>0.53888888888888886</v>
      </c>
      <c r="C241" s="7">
        <v>44775.541666666664</v>
      </c>
      <c r="D241" s="8">
        <v>44775.581250000003</v>
      </c>
      <c r="E241" s="7">
        <v>44775.631249999999</v>
      </c>
      <c r="F241">
        <v>2</v>
      </c>
      <c r="G241" s="9">
        <v>44775.538888888892</v>
      </c>
      <c r="H241" s="10">
        <v>44775.581250000003</v>
      </c>
      <c r="I241" s="11">
        <v>44775.581250000003</v>
      </c>
      <c r="J241" s="12">
        <v>0.25</v>
      </c>
      <c r="K241" s="12">
        <v>0.91666666666666663</v>
      </c>
      <c r="L241" s="12">
        <v>0.125</v>
      </c>
      <c r="M241" s="12">
        <v>0.375</v>
      </c>
    </row>
    <row r="242" spans="1:13" x14ac:dyDescent="0.25">
      <c r="A242" s="5">
        <v>44727</v>
      </c>
      <c r="B242" s="6">
        <v>0.28680555555555554</v>
      </c>
      <c r="C242" s="7">
        <v>44727.289583333331</v>
      </c>
      <c r="D242" s="8">
        <v>44727.291666666664</v>
      </c>
      <c r="E242" s="7">
        <v>44727.62777777778</v>
      </c>
      <c r="F242">
        <v>3</v>
      </c>
      <c r="G242" s="9">
        <v>44727.286805555559</v>
      </c>
      <c r="H242" s="10">
        <v>44727.291666666664</v>
      </c>
      <c r="I242" s="11">
        <v>44727.291666666664</v>
      </c>
      <c r="J242" s="12">
        <v>0.25</v>
      </c>
      <c r="K242" s="12">
        <v>0.91666666666666663</v>
      </c>
      <c r="L242" s="12">
        <v>0.125</v>
      </c>
      <c r="M242" s="12">
        <v>0.375</v>
      </c>
    </row>
    <row r="243" spans="1:13" x14ac:dyDescent="0.25">
      <c r="A243" s="5">
        <v>44804</v>
      </c>
      <c r="B243" s="6">
        <v>0.35555555555555557</v>
      </c>
      <c r="C243" s="7">
        <v>44804.382638888892</v>
      </c>
      <c r="D243" s="8">
        <v>44804.592361111114</v>
      </c>
      <c r="E243" s="7">
        <v>44804.59652777778</v>
      </c>
      <c r="F243">
        <v>3</v>
      </c>
      <c r="G243" s="9">
        <v>44804.355555555558</v>
      </c>
      <c r="H243" s="10">
        <v>44804.592361111114</v>
      </c>
      <c r="I243" s="11">
        <v>44804.592361111114</v>
      </c>
      <c r="J243" s="12">
        <v>0.25</v>
      </c>
      <c r="K243" s="12">
        <v>0.91666666666666663</v>
      </c>
      <c r="L243" s="12">
        <v>0.125</v>
      </c>
      <c r="M243" s="12">
        <v>0.375</v>
      </c>
    </row>
    <row r="244" spans="1:13" x14ac:dyDescent="0.25">
      <c r="A244" s="5">
        <v>44528</v>
      </c>
      <c r="B244" s="6">
        <v>0.33055555555555555</v>
      </c>
      <c r="C244" s="7">
        <v>44528.352777777778</v>
      </c>
      <c r="D244" s="8">
        <v>44528.353472222225</v>
      </c>
      <c r="E244" s="7">
        <v>44528.388194444444</v>
      </c>
      <c r="F244">
        <v>7</v>
      </c>
      <c r="G244" s="9">
        <v>44528.330555555556</v>
      </c>
      <c r="H244" s="10">
        <v>44528.353472222225</v>
      </c>
      <c r="I244" s="11">
        <v>44528.353472222225</v>
      </c>
      <c r="J244" s="12">
        <v>0.25</v>
      </c>
      <c r="K244" s="12">
        <v>0.91666666666666663</v>
      </c>
      <c r="L244" s="12">
        <v>0.125</v>
      </c>
      <c r="M244" s="12">
        <v>0.375</v>
      </c>
    </row>
    <row r="245" spans="1:13" x14ac:dyDescent="0.25">
      <c r="A245" s="5">
        <v>44472</v>
      </c>
      <c r="B245" s="6">
        <v>0.62430555555555556</v>
      </c>
      <c r="C245" s="7">
        <v>44472.629861111112</v>
      </c>
      <c r="D245" s="8">
        <v>44472.644444444442</v>
      </c>
      <c r="E245" s="7">
        <v>44472.679166666669</v>
      </c>
      <c r="F245">
        <v>7</v>
      </c>
      <c r="G245" s="9">
        <v>44472.624305555553</v>
      </c>
      <c r="H245" s="10">
        <v>44472.644444444442</v>
      </c>
      <c r="I245" s="11">
        <v>44472.644444444442</v>
      </c>
      <c r="J245" s="12">
        <v>0.25</v>
      </c>
      <c r="K245" s="12">
        <v>0.91666666666666663</v>
      </c>
      <c r="L245" s="12">
        <v>0.125</v>
      </c>
      <c r="M245" s="12">
        <v>0.375</v>
      </c>
    </row>
    <row r="246" spans="1:13" x14ac:dyDescent="0.25">
      <c r="A246" s="5">
        <v>44773</v>
      </c>
      <c r="B246" s="6">
        <v>0.80694444444444446</v>
      </c>
      <c r="C246" s="7">
        <v>44774.272222222222</v>
      </c>
      <c r="D246" s="8">
        <v>44774.348611111112</v>
      </c>
      <c r="E246" s="7">
        <v>44774.381249999999</v>
      </c>
      <c r="F246">
        <v>7</v>
      </c>
      <c r="G246" s="9">
        <v>44773.806944444441</v>
      </c>
      <c r="H246" s="10">
        <v>44774.348611111112</v>
      </c>
      <c r="I246" s="11">
        <v>44774.348611111112</v>
      </c>
      <c r="J246" s="12">
        <v>0.25</v>
      </c>
      <c r="K246" s="12">
        <v>0.91666666666666663</v>
      </c>
      <c r="L246" s="12">
        <v>0.125</v>
      </c>
      <c r="M246" s="12">
        <v>0.375</v>
      </c>
    </row>
    <row r="247" spans="1:13" x14ac:dyDescent="0.25">
      <c r="A247" s="5">
        <v>44794</v>
      </c>
      <c r="B247" s="6">
        <v>0.74236111111111114</v>
      </c>
      <c r="C247" s="7">
        <v>44795.279166666667</v>
      </c>
      <c r="D247" s="8">
        <v>44795.428472222222</v>
      </c>
      <c r="E247" s="7">
        <v>44795.460416666669</v>
      </c>
      <c r="F247">
        <v>7</v>
      </c>
      <c r="G247" s="9">
        <v>44794.742361111108</v>
      </c>
      <c r="H247" s="10">
        <v>44795.428472222222</v>
      </c>
      <c r="I247" s="11">
        <v>44795.428472222222</v>
      </c>
      <c r="J247" s="12">
        <v>0.25</v>
      </c>
      <c r="K247" s="12">
        <v>0.91666666666666663</v>
      </c>
      <c r="L247" s="12">
        <v>0.125</v>
      </c>
      <c r="M247" s="12">
        <v>0.375</v>
      </c>
    </row>
    <row r="248" spans="1:13" x14ac:dyDescent="0.25">
      <c r="A248" s="5">
        <v>44796</v>
      </c>
      <c r="B248" s="6">
        <v>0.61944444444444446</v>
      </c>
      <c r="C248" s="7">
        <v>44796.630555555559</v>
      </c>
      <c r="D248" s="8">
        <v>44796.68472222222</v>
      </c>
      <c r="E248" s="7">
        <v>44796.714583333334</v>
      </c>
      <c r="F248">
        <v>2</v>
      </c>
      <c r="G248" s="9">
        <v>44796.619444444441</v>
      </c>
      <c r="H248" s="10">
        <v>44796.68472222222</v>
      </c>
      <c r="I248" s="11">
        <v>44796.68472222222</v>
      </c>
      <c r="J248" s="12">
        <v>0.25</v>
      </c>
      <c r="K248" s="12">
        <v>0.91666666666666663</v>
      </c>
      <c r="L248" s="12">
        <v>0.125</v>
      </c>
      <c r="M248" s="12">
        <v>0.375</v>
      </c>
    </row>
    <row r="249" spans="1:13" x14ac:dyDescent="0.25">
      <c r="A249" s="5">
        <v>44619</v>
      </c>
      <c r="B249" s="6">
        <v>0.36805555555555558</v>
      </c>
      <c r="C249" s="7">
        <v>44619.603472222225</v>
      </c>
      <c r="D249" s="8">
        <v>44619.711111111108</v>
      </c>
      <c r="E249" s="7">
        <v>44619.772222222222</v>
      </c>
      <c r="F249">
        <v>7</v>
      </c>
      <c r="G249" s="9">
        <v>44619.368055555555</v>
      </c>
      <c r="H249" s="10">
        <v>44619.711111111108</v>
      </c>
      <c r="I249" s="11">
        <v>44619.711111111108</v>
      </c>
      <c r="J249" s="12">
        <v>0.25</v>
      </c>
      <c r="K249" s="12">
        <v>0.91666666666666663</v>
      </c>
      <c r="L249" s="12">
        <v>0.125</v>
      </c>
      <c r="M249" s="12">
        <v>0.375</v>
      </c>
    </row>
    <row r="250" spans="1:13" x14ac:dyDescent="0.25">
      <c r="A250" s="5">
        <v>44624</v>
      </c>
      <c r="B250" s="6">
        <v>0.21666666666666667</v>
      </c>
      <c r="C250" s="7">
        <v>44624.325694444444</v>
      </c>
      <c r="D250" s="8">
        <v>44624.326388888891</v>
      </c>
      <c r="E250" s="7">
        <v>44624.345833333333</v>
      </c>
      <c r="F250">
        <v>5</v>
      </c>
      <c r="G250" s="9">
        <v>44624.216666666667</v>
      </c>
      <c r="H250" s="10">
        <v>44624.326388888891</v>
      </c>
      <c r="I250" s="11">
        <v>44624.326388888891</v>
      </c>
      <c r="J250" s="12">
        <v>0.25</v>
      </c>
      <c r="K250" s="12">
        <v>0.91666666666666663</v>
      </c>
      <c r="L250" s="12">
        <v>0.125</v>
      </c>
      <c r="M250" s="12">
        <v>0.375</v>
      </c>
    </row>
    <row r="251" spans="1:13" x14ac:dyDescent="0.25">
      <c r="A251" s="5">
        <v>44641</v>
      </c>
      <c r="B251" s="6">
        <v>0.64444444444444449</v>
      </c>
      <c r="C251" s="7">
        <v>44641.648611111108</v>
      </c>
      <c r="D251" s="8">
        <v>44641.677777777775</v>
      </c>
      <c r="E251" s="7">
        <v>44641.754861111112</v>
      </c>
      <c r="F251">
        <v>1</v>
      </c>
      <c r="G251" s="9">
        <v>44641.644444444442</v>
      </c>
      <c r="H251" s="10">
        <v>44641.677777777775</v>
      </c>
      <c r="I251" s="11">
        <v>44641.677777777775</v>
      </c>
      <c r="J251" s="12">
        <v>0.25</v>
      </c>
      <c r="K251" s="12">
        <v>0.91666666666666663</v>
      </c>
      <c r="L251" s="12">
        <v>0.125</v>
      </c>
      <c r="M251" s="12">
        <v>0.375</v>
      </c>
    </row>
    <row r="252" spans="1:13" x14ac:dyDescent="0.25">
      <c r="A252" s="5">
        <v>44611</v>
      </c>
      <c r="B252" s="6">
        <v>0.55138888888888882</v>
      </c>
      <c r="C252" s="7">
        <v>44612.272222222222</v>
      </c>
      <c r="D252" s="8">
        <v>44612.438194444447</v>
      </c>
      <c r="E252" s="7">
        <v>44612.484722222223</v>
      </c>
      <c r="F252">
        <v>6</v>
      </c>
      <c r="G252" s="9">
        <v>44611.551388888889</v>
      </c>
      <c r="H252" s="10">
        <v>44612.438194444447</v>
      </c>
      <c r="I252" s="11">
        <v>44612.438194444447</v>
      </c>
      <c r="J252" s="12">
        <v>0.25</v>
      </c>
      <c r="K252" s="12">
        <v>0.91666666666666663</v>
      </c>
      <c r="L252" s="12">
        <v>0.125</v>
      </c>
      <c r="M252" s="12">
        <v>0.375</v>
      </c>
    </row>
    <row r="253" spans="1:13" x14ac:dyDescent="0.25">
      <c r="A253" s="5">
        <v>44509</v>
      </c>
      <c r="B253" s="6">
        <v>0.86597222222222225</v>
      </c>
      <c r="C253" s="7">
        <v>44509.869444444441</v>
      </c>
      <c r="D253" s="8">
        <v>44510.043749999997</v>
      </c>
      <c r="E253" s="7">
        <v>44510.068055555559</v>
      </c>
      <c r="F253">
        <v>2</v>
      </c>
      <c r="G253" s="9">
        <v>44509.865972222222</v>
      </c>
      <c r="H253" s="10">
        <v>44510.043749999997</v>
      </c>
      <c r="I253" s="11">
        <v>44510.043749999997</v>
      </c>
      <c r="J253" s="12">
        <v>0.25</v>
      </c>
      <c r="K253" s="12">
        <v>0.91666666666666663</v>
      </c>
      <c r="L253" s="12">
        <v>0.125</v>
      </c>
      <c r="M253" s="12">
        <v>0.375</v>
      </c>
    </row>
    <row r="254" spans="1:13" x14ac:dyDescent="0.25">
      <c r="A254" s="5">
        <v>44798</v>
      </c>
      <c r="B254" s="6">
        <v>0.99097222222222225</v>
      </c>
      <c r="C254" s="7">
        <v>44799.273611111108</v>
      </c>
      <c r="D254" s="8">
        <v>44799.474999999999</v>
      </c>
      <c r="E254" s="7">
        <v>44799.503472222219</v>
      </c>
      <c r="F254">
        <v>4</v>
      </c>
      <c r="G254" s="9">
        <v>44798.990972222222</v>
      </c>
      <c r="H254" s="10">
        <v>44799.474999999999</v>
      </c>
      <c r="I254" s="11">
        <v>44799.474999999999</v>
      </c>
      <c r="J254" s="12">
        <v>0.25</v>
      </c>
      <c r="K254" s="12">
        <v>0.91666666666666663</v>
      </c>
      <c r="L254" s="12">
        <v>0.125</v>
      </c>
      <c r="M254" s="12">
        <v>0.375</v>
      </c>
    </row>
    <row r="255" spans="1:13" x14ac:dyDescent="0.25">
      <c r="A255" s="5">
        <v>44650</v>
      </c>
      <c r="B255" s="6">
        <v>0.81527777777777777</v>
      </c>
      <c r="C255" s="7">
        <v>44651.357638888891</v>
      </c>
      <c r="D255" s="8">
        <v>44651.404861111114</v>
      </c>
      <c r="E255" s="7">
        <v>44651.438194444447</v>
      </c>
      <c r="F255">
        <v>3</v>
      </c>
      <c r="G255" s="9">
        <v>44650.81527777778</v>
      </c>
      <c r="H255" s="10">
        <v>44651.404861111114</v>
      </c>
      <c r="I255" s="11">
        <v>44651.404861111114</v>
      </c>
      <c r="J255" s="12">
        <v>0.25</v>
      </c>
      <c r="K255" s="12">
        <v>0.91666666666666663</v>
      </c>
      <c r="L255" s="12">
        <v>0.125</v>
      </c>
      <c r="M255" s="12">
        <v>0.375</v>
      </c>
    </row>
    <row r="256" spans="1:13" x14ac:dyDescent="0.25">
      <c r="A256" s="5">
        <v>44573</v>
      </c>
      <c r="B256" s="6">
        <v>0.35138888888888892</v>
      </c>
      <c r="C256" s="7">
        <v>44573.365972222222</v>
      </c>
      <c r="D256" s="8">
        <v>44573.418749999997</v>
      </c>
      <c r="E256" s="7">
        <v>44573.435416666667</v>
      </c>
      <c r="F256">
        <v>3</v>
      </c>
      <c r="G256" s="9">
        <v>44573.351388888892</v>
      </c>
      <c r="H256" s="10">
        <v>44573.418749999997</v>
      </c>
      <c r="I256" s="11">
        <v>44573.418749999997</v>
      </c>
      <c r="J256" s="12">
        <v>0.25</v>
      </c>
      <c r="K256" s="12">
        <v>0.91666666666666663</v>
      </c>
      <c r="L256" s="12">
        <v>0.125</v>
      </c>
      <c r="M256" s="12">
        <v>0.375</v>
      </c>
    </row>
    <row r="257" spans="1:13" x14ac:dyDescent="0.25">
      <c r="A257" s="5">
        <v>44774</v>
      </c>
      <c r="B257" s="6">
        <v>0.67986111111111114</v>
      </c>
      <c r="C257" s="7">
        <v>44774.68472222222</v>
      </c>
      <c r="D257" s="8">
        <v>44774.727777777778</v>
      </c>
      <c r="E257" s="7">
        <v>44774.823611111111</v>
      </c>
      <c r="F257">
        <v>1</v>
      </c>
      <c r="G257" s="9">
        <v>44774.679861111108</v>
      </c>
      <c r="H257" s="10">
        <v>44774.727777777778</v>
      </c>
      <c r="I257" s="11">
        <v>44774.727777777778</v>
      </c>
      <c r="J257" s="12">
        <v>0.25</v>
      </c>
      <c r="K257" s="12">
        <v>0.91666666666666663</v>
      </c>
      <c r="L257" s="12">
        <v>0.125</v>
      </c>
      <c r="M257" s="12">
        <v>0.375</v>
      </c>
    </row>
    <row r="258" spans="1:13" x14ac:dyDescent="0.25">
      <c r="A258" s="5">
        <v>44631</v>
      </c>
      <c r="B258" s="6">
        <v>0.67152777777777783</v>
      </c>
      <c r="C258" s="7">
        <v>44631.677777777775</v>
      </c>
      <c r="D258" s="8">
        <v>44631.73541666667</v>
      </c>
      <c r="E258" s="7">
        <v>44631.76666666667</v>
      </c>
      <c r="F258">
        <v>5</v>
      </c>
      <c r="G258" s="9">
        <v>44631.671527777777</v>
      </c>
      <c r="H258" s="10">
        <v>44631.73541666667</v>
      </c>
      <c r="I258" s="11">
        <v>44631.73541666667</v>
      </c>
      <c r="J258" s="12">
        <v>0.25</v>
      </c>
      <c r="K258" s="12">
        <v>0.91666666666666663</v>
      </c>
      <c r="L258" s="12">
        <v>0.125</v>
      </c>
      <c r="M258" s="12">
        <v>0.375</v>
      </c>
    </row>
    <row r="259" spans="1:13" x14ac:dyDescent="0.25">
      <c r="A259" s="5">
        <v>44523</v>
      </c>
      <c r="B259" s="6">
        <v>0.55972222222222223</v>
      </c>
      <c r="C259" s="7">
        <v>44523.709722222222</v>
      </c>
      <c r="D259" s="8">
        <v>44523.756944444445</v>
      </c>
      <c r="E259" s="7">
        <v>44523.799305555556</v>
      </c>
      <c r="F259">
        <v>2</v>
      </c>
      <c r="G259" s="9">
        <v>44523.55972222222</v>
      </c>
      <c r="H259" s="10">
        <v>44523.756944444445</v>
      </c>
      <c r="I259" s="11">
        <v>44523.756944444445</v>
      </c>
      <c r="J259" s="12">
        <v>0.25</v>
      </c>
      <c r="K259" s="12">
        <v>0.91666666666666663</v>
      </c>
      <c r="L259" s="12">
        <v>0.125</v>
      </c>
      <c r="M259" s="12">
        <v>0.375</v>
      </c>
    </row>
    <row r="260" spans="1:13" x14ac:dyDescent="0.25">
      <c r="A260" s="5">
        <v>44546</v>
      </c>
      <c r="B260" s="6">
        <v>0.67361111111111116</v>
      </c>
      <c r="C260" s="7">
        <v>44546.674305555556</v>
      </c>
      <c r="D260" s="8">
        <v>44546.759027777778</v>
      </c>
      <c r="E260" s="7">
        <v>44546.782638888886</v>
      </c>
      <c r="F260">
        <v>4</v>
      </c>
      <c r="G260" s="9">
        <v>44546.673611111109</v>
      </c>
      <c r="H260" s="10">
        <v>44546.759027777778</v>
      </c>
      <c r="I260" s="11">
        <v>44546.759027777778</v>
      </c>
      <c r="J260" s="12">
        <v>0.25</v>
      </c>
      <c r="K260" s="12">
        <v>0.91666666666666663</v>
      </c>
      <c r="L260" s="12">
        <v>0.125</v>
      </c>
      <c r="M260" s="12">
        <v>0.375</v>
      </c>
    </row>
    <row r="261" spans="1:13" x14ac:dyDescent="0.25">
      <c r="A261" s="5">
        <v>44791</v>
      </c>
      <c r="B261" s="6">
        <v>0.93472222222222223</v>
      </c>
      <c r="C261" s="7">
        <v>44792.342361111114</v>
      </c>
      <c r="D261" s="8">
        <v>44792.502083333333</v>
      </c>
      <c r="E261" s="7">
        <v>44792.513194444444</v>
      </c>
      <c r="F261">
        <v>4</v>
      </c>
      <c r="G261" s="9">
        <v>44791.93472222222</v>
      </c>
      <c r="H261" s="10">
        <v>44792.502083333333</v>
      </c>
      <c r="I261" s="11">
        <v>44792.502083333333</v>
      </c>
      <c r="J261" s="12">
        <v>0.25</v>
      </c>
      <c r="K261" s="12">
        <v>0.91666666666666663</v>
      </c>
      <c r="L261" s="12">
        <v>0.125</v>
      </c>
      <c r="M261" s="12">
        <v>0.375</v>
      </c>
    </row>
    <row r="262" spans="1:13" x14ac:dyDescent="0.25">
      <c r="A262" s="5">
        <v>44495</v>
      </c>
      <c r="B262" s="6">
        <v>0.69097222222222221</v>
      </c>
      <c r="C262" s="7">
        <v>44495.693055555559</v>
      </c>
      <c r="D262" s="8">
        <v>44495.947916666664</v>
      </c>
      <c r="E262" s="7">
        <v>44495.995833333334</v>
      </c>
      <c r="F262">
        <v>2</v>
      </c>
      <c r="G262" s="9">
        <v>44495.690972222219</v>
      </c>
      <c r="H262" s="10">
        <v>44495.947916666664</v>
      </c>
      <c r="I262" s="11">
        <v>44495.947916666664</v>
      </c>
      <c r="J262" s="12">
        <v>0.25</v>
      </c>
      <c r="K262" s="12">
        <v>0.91666666666666663</v>
      </c>
      <c r="L262" s="12">
        <v>0.125</v>
      </c>
      <c r="M262" s="12">
        <v>0.375</v>
      </c>
    </row>
    <row r="263" spans="1:13" x14ac:dyDescent="0.25">
      <c r="A263" s="5">
        <v>44624</v>
      </c>
      <c r="B263" s="6">
        <v>0.25972222222222224</v>
      </c>
      <c r="C263" s="7">
        <v>44624.277777777781</v>
      </c>
      <c r="D263" s="8">
        <v>44624.48333333333</v>
      </c>
      <c r="E263" s="7">
        <v>44624.59652777778</v>
      </c>
      <c r="F263">
        <v>5</v>
      </c>
      <c r="G263" s="9">
        <v>44624.259722222225</v>
      </c>
      <c r="H263" s="10">
        <v>44624.48333333333</v>
      </c>
      <c r="I263" s="11">
        <v>44624.48333333333</v>
      </c>
      <c r="J263" s="12">
        <v>0.25</v>
      </c>
      <c r="K263" s="12">
        <v>0.91666666666666663</v>
      </c>
      <c r="L263" s="12">
        <v>0.125</v>
      </c>
      <c r="M263" s="12">
        <v>0.375</v>
      </c>
    </row>
    <row r="264" spans="1:13" x14ac:dyDescent="0.25">
      <c r="A264" s="5">
        <v>44520</v>
      </c>
      <c r="B264" s="6">
        <v>0.40625</v>
      </c>
      <c r="C264" s="7">
        <v>44520.407638888886</v>
      </c>
      <c r="D264" s="8">
        <v>44520.531944444447</v>
      </c>
      <c r="E264" s="7">
        <v>44520.576388888891</v>
      </c>
      <c r="F264">
        <v>6</v>
      </c>
      <c r="G264" s="9">
        <v>44520.40625</v>
      </c>
      <c r="H264" s="10">
        <v>44520.531944444447</v>
      </c>
      <c r="I264" s="11">
        <v>44520.531944444447</v>
      </c>
      <c r="J264" s="12">
        <v>0.25</v>
      </c>
      <c r="K264" s="12">
        <v>0.91666666666666663</v>
      </c>
      <c r="L264" s="12">
        <v>0.125</v>
      </c>
      <c r="M264" s="12">
        <v>0.375</v>
      </c>
    </row>
    <row r="265" spans="1:13" x14ac:dyDescent="0.25">
      <c r="A265" s="5">
        <v>44582</v>
      </c>
      <c r="B265" s="6">
        <v>0.78472222222222221</v>
      </c>
      <c r="C265" s="7">
        <v>44582.797222222223</v>
      </c>
      <c r="D265" s="8">
        <v>44582.884722222225</v>
      </c>
      <c r="E265" s="7">
        <v>44582.90347222222</v>
      </c>
      <c r="F265">
        <v>5</v>
      </c>
      <c r="G265" s="9">
        <v>44582.784722222219</v>
      </c>
      <c r="H265" s="10">
        <v>44582.884722222225</v>
      </c>
      <c r="I265" s="11">
        <v>44582.884722222225</v>
      </c>
      <c r="J265" s="12">
        <v>0.25</v>
      </c>
      <c r="K265" s="12">
        <v>0.91666666666666663</v>
      </c>
      <c r="L265" s="12">
        <v>0.125</v>
      </c>
      <c r="M265" s="12">
        <v>0.375</v>
      </c>
    </row>
    <row r="266" spans="1:13" x14ac:dyDescent="0.25">
      <c r="A266" s="5">
        <v>44598</v>
      </c>
      <c r="B266" s="6">
        <v>0.14930555555555555</v>
      </c>
      <c r="C266" s="7">
        <v>44598.295138888891</v>
      </c>
      <c r="D266" s="8">
        <v>44598.338194444441</v>
      </c>
      <c r="E266" s="7">
        <v>44598.356249999997</v>
      </c>
      <c r="F266">
        <v>7</v>
      </c>
      <c r="G266" s="9">
        <v>44598.149305555555</v>
      </c>
      <c r="H266" s="10">
        <v>44598.338194444441</v>
      </c>
      <c r="I266" s="11">
        <v>44598.338194444441</v>
      </c>
      <c r="J266" s="12">
        <v>0.25</v>
      </c>
      <c r="K266" s="12">
        <v>0.91666666666666663</v>
      </c>
      <c r="L266" s="12">
        <v>0.125</v>
      </c>
      <c r="M266" s="12">
        <v>0.375</v>
      </c>
    </row>
    <row r="267" spans="1:13" x14ac:dyDescent="0.25">
      <c r="A267" s="5">
        <v>44752</v>
      </c>
      <c r="B267" s="6">
        <v>0.47291666666666665</v>
      </c>
      <c r="C267" s="7">
        <v>44752.484027777777</v>
      </c>
      <c r="D267" s="8">
        <v>44752.495833333334</v>
      </c>
      <c r="E267" s="7">
        <v>44752.552777777775</v>
      </c>
      <c r="F267">
        <v>7</v>
      </c>
      <c r="G267" s="9">
        <v>44752.472916666666</v>
      </c>
      <c r="H267" s="10">
        <v>44752.495833333334</v>
      </c>
      <c r="I267" s="11">
        <v>44752.495833333334</v>
      </c>
      <c r="J267" s="12">
        <v>0.25</v>
      </c>
      <c r="K267" s="12">
        <v>0.91666666666666663</v>
      </c>
      <c r="L267" s="12">
        <v>0.125</v>
      </c>
      <c r="M267" s="12">
        <v>0.375</v>
      </c>
    </row>
    <row r="268" spans="1:13" x14ac:dyDescent="0.25">
      <c r="A268" s="5">
        <v>44553</v>
      </c>
      <c r="B268" s="6">
        <v>0.69513888888888886</v>
      </c>
      <c r="C268" s="7">
        <v>44553.697916666664</v>
      </c>
      <c r="D268" s="8">
        <v>44553.924305555556</v>
      </c>
      <c r="E268" s="7">
        <v>44553.972916666666</v>
      </c>
      <c r="F268">
        <v>4</v>
      </c>
      <c r="G268" s="9">
        <v>44553.695138888892</v>
      </c>
      <c r="H268" s="10">
        <v>44553.924305555556</v>
      </c>
      <c r="I268" s="11">
        <v>44553.924305555556</v>
      </c>
      <c r="J268" s="12">
        <v>0.25</v>
      </c>
      <c r="K268" s="12">
        <v>0.91666666666666663</v>
      </c>
      <c r="L268" s="12">
        <v>0.125</v>
      </c>
      <c r="M268" s="12">
        <v>0.375</v>
      </c>
    </row>
    <row r="269" spans="1:13" x14ac:dyDescent="0.25">
      <c r="A269" s="5">
        <v>44512</v>
      </c>
      <c r="B269" s="6">
        <v>0.60972222222222217</v>
      </c>
      <c r="C269" s="7">
        <v>44512.61041666667</v>
      </c>
      <c r="D269" s="8">
        <v>44512.690972222219</v>
      </c>
      <c r="E269" s="7">
        <v>44512.75277777778</v>
      </c>
      <c r="F269">
        <v>5</v>
      </c>
      <c r="G269" s="9">
        <v>44512.609722222223</v>
      </c>
      <c r="H269" s="10">
        <v>44512.690972222219</v>
      </c>
      <c r="I269" s="11">
        <v>44512.690972222219</v>
      </c>
      <c r="J269" s="12">
        <v>0.25</v>
      </c>
      <c r="K269" s="12">
        <v>0.91666666666666663</v>
      </c>
      <c r="L269" s="12">
        <v>0.125</v>
      </c>
      <c r="M269" s="12">
        <v>0.375</v>
      </c>
    </row>
    <row r="270" spans="1:13" x14ac:dyDescent="0.25">
      <c r="A270" s="5">
        <v>44661</v>
      </c>
      <c r="B270" s="6">
        <v>0.37986111111111115</v>
      </c>
      <c r="C270" s="7">
        <v>44661.404861111114</v>
      </c>
      <c r="D270" s="8">
        <v>44661.504166666666</v>
      </c>
      <c r="E270" s="7">
        <v>44661.540277777778</v>
      </c>
      <c r="F270">
        <v>7</v>
      </c>
      <c r="G270" s="9">
        <v>44661.379861111112</v>
      </c>
      <c r="H270" s="10">
        <v>44661.504166666666</v>
      </c>
      <c r="I270" s="11">
        <v>44661.504166666666</v>
      </c>
      <c r="J270" s="12">
        <v>0.25</v>
      </c>
      <c r="K270" s="12">
        <v>0.91666666666666663</v>
      </c>
      <c r="L270" s="12">
        <v>0.125</v>
      </c>
      <c r="M270" s="12">
        <v>0.375</v>
      </c>
    </row>
    <row r="271" spans="1:13" x14ac:dyDescent="0.25">
      <c r="A271" s="5">
        <v>44665</v>
      </c>
      <c r="B271" s="6">
        <v>0.87013888888888891</v>
      </c>
      <c r="C271" s="7">
        <v>44665.871527777781</v>
      </c>
      <c r="D271" s="8">
        <v>44665.990972222222</v>
      </c>
      <c r="E271" s="7">
        <v>44666.027777777781</v>
      </c>
      <c r="F271">
        <v>4</v>
      </c>
      <c r="G271" s="9">
        <v>44665.870138888888</v>
      </c>
      <c r="H271" s="10">
        <v>44665.990972222222</v>
      </c>
      <c r="I271" s="11">
        <v>44665.990972222222</v>
      </c>
      <c r="J271" s="12">
        <v>0.25</v>
      </c>
      <c r="K271" s="12">
        <v>0.91666666666666663</v>
      </c>
      <c r="L271" s="12">
        <v>0.125</v>
      </c>
      <c r="M271" s="12">
        <v>0.375</v>
      </c>
    </row>
    <row r="272" spans="1:13" x14ac:dyDescent="0.25">
      <c r="A272" s="5">
        <v>44510</v>
      </c>
      <c r="B272" s="6">
        <v>0.34375</v>
      </c>
      <c r="C272" s="7">
        <v>44510.345833333333</v>
      </c>
      <c r="D272" s="8">
        <v>44510.397916666669</v>
      </c>
      <c r="E272" s="7">
        <v>44510.456944444442</v>
      </c>
      <c r="F272">
        <v>3</v>
      </c>
      <c r="G272" s="9">
        <v>44510.34375</v>
      </c>
      <c r="H272" s="10">
        <v>44510.397916666669</v>
      </c>
      <c r="I272" s="11">
        <v>44510.397916666669</v>
      </c>
      <c r="J272" s="12">
        <v>0.25</v>
      </c>
      <c r="K272" s="12">
        <v>0.91666666666666663</v>
      </c>
      <c r="L272" s="12">
        <v>0.125</v>
      </c>
      <c r="M272" s="12">
        <v>0.375</v>
      </c>
    </row>
    <row r="273" spans="1:13" x14ac:dyDescent="0.25">
      <c r="A273" s="5">
        <v>44576</v>
      </c>
      <c r="B273" s="6">
        <v>0.76111111111111107</v>
      </c>
      <c r="C273" s="7">
        <v>44577.36041666667</v>
      </c>
      <c r="D273" s="8">
        <v>44577.379861111112</v>
      </c>
      <c r="E273" s="7">
        <v>44577.430555555555</v>
      </c>
      <c r="F273">
        <v>6</v>
      </c>
      <c r="G273" s="9">
        <v>44576.761111111111</v>
      </c>
      <c r="H273" s="10">
        <v>44577.379861111112</v>
      </c>
      <c r="I273" s="11">
        <v>44577.379861111112</v>
      </c>
      <c r="J273" s="12">
        <v>0.25</v>
      </c>
      <c r="K273" s="12">
        <v>0.91666666666666663</v>
      </c>
      <c r="L273" s="12">
        <v>0.125</v>
      </c>
      <c r="M273" s="12">
        <v>0.375</v>
      </c>
    </row>
    <row r="274" spans="1:13" x14ac:dyDescent="0.25">
      <c r="A274" s="5">
        <v>44665</v>
      </c>
      <c r="B274" s="6">
        <v>0.87083333333333324</v>
      </c>
      <c r="C274" s="7">
        <v>44665.871527777781</v>
      </c>
      <c r="D274" s="8">
        <v>44665.973611111112</v>
      </c>
      <c r="E274" s="7">
        <v>44665.990277777775</v>
      </c>
      <c r="F274">
        <v>4</v>
      </c>
      <c r="G274" s="9">
        <v>44665.870833333334</v>
      </c>
      <c r="H274" s="10">
        <v>44665.973611111112</v>
      </c>
      <c r="I274" s="11">
        <v>44665.973611111112</v>
      </c>
      <c r="J274" s="12">
        <v>0.25</v>
      </c>
      <c r="K274" s="12">
        <v>0.91666666666666663</v>
      </c>
      <c r="L274" s="12">
        <v>0.125</v>
      </c>
      <c r="M274" s="12">
        <v>0.375</v>
      </c>
    </row>
    <row r="275" spans="1:13" x14ac:dyDescent="0.25">
      <c r="A275" s="5">
        <v>44521</v>
      </c>
      <c r="B275" s="6">
        <v>0.44513888888888892</v>
      </c>
      <c r="C275" s="7">
        <v>44521.459027777775</v>
      </c>
      <c r="D275" s="8">
        <v>44521.477777777778</v>
      </c>
      <c r="E275" s="7">
        <v>44521.500694444447</v>
      </c>
      <c r="F275">
        <v>7</v>
      </c>
      <c r="G275" s="9">
        <v>44521.445138888892</v>
      </c>
      <c r="H275" s="10">
        <v>44521.477777777778</v>
      </c>
      <c r="I275" s="11">
        <v>44521.477777777778</v>
      </c>
      <c r="J275" s="12">
        <v>0.25</v>
      </c>
      <c r="K275" s="12">
        <v>0.91666666666666663</v>
      </c>
      <c r="L275" s="12">
        <v>0.125</v>
      </c>
      <c r="M275" s="12">
        <v>0.375</v>
      </c>
    </row>
    <row r="276" spans="1:13" x14ac:dyDescent="0.25">
      <c r="A276" s="5">
        <v>44564</v>
      </c>
      <c r="B276" s="6">
        <v>0.57152777777777775</v>
      </c>
      <c r="C276" s="7">
        <v>44564.643055555556</v>
      </c>
      <c r="D276" s="8">
        <v>44564.777777777781</v>
      </c>
      <c r="E276" s="7">
        <v>44564.800694444442</v>
      </c>
      <c r="F276">
        <v>1</v>
      </c>
      <c r="G276" s="9">
        <v>44564.571527777778</v>
      </c>
      <c r="H276" s="10">
        <v>44564.777777777781</v>
      </c>
      <c r="I276" s="11">
        <v>44564.777777777781</v>
      </c>
      <c r="J276" s="12">
        <v>0.25</v>
      </c>
      <c r="K276" s="12">
        <v>0.91666666666666663</v>
      </c>
      <c r="L276" s="12">
        <v>0.125</v>
      </c>
      <c r="M276" s="12">
        <v>0.375</v>
      </c>
    </row>
    <row r="277" spans="1:13" x14ac:dyDescent="0.25">
      <c r="A277" s="5">
        <v>44711</v>
      </c>
      <c r="B277" s="6">
        <v>0.4826388888888889</v>
      </c>
      <c r="C277" s="7">
        <v>44711.561111111114</v>
      </c>
      <c r="D277" s="8">
        <v>44711.5625</v>
      </c>
      <c r="E277" s="7">
        <v>44711.617361111108</v>
      </c>
      <c r="F277">
        <v>1</v>
      </c>
      <c r="G277" s="9">
        <v>44711.482638888891</v>
      </c>
      <c r="H277" s="10">
        <v>44711.5625</v>
      </c>
      <c r="I277" s="11">
        <v>44711.5625</v>
      </c>
      <c r="J277" s="12">
        <v>0.25</v>
      </c>
      <c r="K277" s="12">
        <v>0.91666666666666663</v>
      </c>
      <c r="L277" s="12">
        <v>0.125</v>
      </c>
      <c r="M277" s="12">
        <v>0.375</v>
      </c>
    </row>
    <row r="278" spans="1:13" x14ac:dyDescent="0.25">
      <c r="A278" s="5">
        <v>44673</v>
      </c>
      <c r="B278" s="6">
        <v>0.5625</v>
      </c>
      <c r="C278" s="7">
        <v>44673.618750000001</v>
      </c>
      <c r="D278" s="8">
        <v>44673.626388888886</v>
      </c>
      <c r="E278" s="7">
        <v>44673.695833333331</v>
      </c>
      <c r="F278">
        <v>5</v>
      </c>
      <c r="G278" s="9">
        <v>44673.5625</v>
      </c>
      <c r="H278" s="10">
        <v>44673.626388888886</v>
      </c>
      <c r="I278" s="11">
        <v>44673.626388888886</v>
      </c>
      <c r="J278" s="12">
        <v>0.25</v>
      </c>
      <c r="K278" s="12">
        <v>0.91666666666666663</v>
      </c>
      <c r="L278" s="12">
        <v>0.125</v>
      </c>
      <c r="M278" s="12">
        <v>0.375</v>
      </c>
    </row>
    <row r="279" spans="1:13" x14ac:dyDescent="0.25">
      <c r="A279" s="5">
        <v>44715</v>
      </c>
      <c r="B279" s="6">
        <v>0.53402777777777777</v>
      </c>
      <c r="C279" s="7">
        <v>44715.65</v>
      </c>
      <c r="D279" s="8">
        <v>44715.77847222222</v>
      </c>
      <c r="E279" s="7">
        <v>44715.8</v>
      </c>
      <c r="F279">
        <v>5</v>
      </c>
      <c r="G279" s="9">
        <v>44715.53402777778</v>
      </c>
      <c r="H279" s="10">
        <v>44715.77847222222</v>
      </c>
      <c r="I279" s="11">
        <v>44715.77847222222</v>
      </c>
      <c r="J279" s="12">
        <v>0.25</v>
      </c>
      <c r="K279" s="12">
        <v>0.91666666666666663</v>
      </c>
      <c r="L279" s="12">
        <v>0.125</v>
      </c>
      <c r="M279" s="12">
        <v>0.375</v>
      </c>
    </row>
    <row r="280" spans="1:13" x14ac:dyDescent="0.25">
      <c r="A280" s="5">
        <v>44795</v>
      </c>
      <c r="B280" s="6">
        <v>0.71319444444444446</v>
      </c>
      <c r="C280" s="7">
        <v>44795.75</v>
      </c>
      <c r="D280" s="8">
        <v>44795.750694444447</v>
      </c>
      <c r="E280" s="7">
        <v>44795.770833333336</v>
      </c>
      <c r="F280">
        <v>1</v>
      </c>
      <c r="G280" s="9">
        <v>44795.713194444441</v>
      </c>
      <c r="H280" s="10">
        <v>44795.750694444447</v>
      </c>
      <c r="I280" s="11">
        <v>44795.750694444447</v>
      </c>
      <c r="J280" s="12">
        <v>0.25</v>
      </c>
      <c r="K280" s="12">
        <v>0.91666666666666663</v>
      </c>
      <c r="L280" s="12">
        <v>0.125</v>
      </c>
      <c r="M280" s="12">
        <v>0.375</v>
      </c>
    </row>
    <row r="281" spans="1:13" x14ac:dyDescent="0.25">
      <c r="A281" s="5">
        <v>44469</v>
      </c>
      <c r="B281" s="6">
        <v>0.59513888888888888</v>
      </c>
      <c r="C281" s="7">
        <v>44469.739583333336</v>
      </c>
      <c r="D281" s="8">
        <v>44469.881249999999</v>
      </c>
      <c r="E281" s="7">
        <v>44469.938194444447</v>
      </c>
      <c r="F281">
        <v>4</v>
      </c>
      <c r="G281" s="9">
        <v>44469.595138888886</v>
      </c>
      <c r="H281" s="10">
        <v>44469.881249999999</v>
      </c>
      <c r="I281" s="11">
        <v>44469.881249999999</v>
      </c>
      <c r="J281" s="12">
        <v>0.25</v>
      </c>
      <c r="K281" s="12">
        <v>0.91666666666666663</v>
      </c>
      <c r="L281" s="12">
        <v>0.125</v>
      </c>
      <c r="M281" s="12">
        <v>0.375</v>
      </c>
    </row>
    <row r="282" spans="1:13" x14ac:dyDescent="0.25">
      <c r="A282" s="5">
        <v>44593</v>
      </c>
      <c r="B282" s="6">
        <v>0.84236111111111101</v>
      </c>
      <c r="C282" s="7">
        <v>44593.845138888886</v>
      </c>
      <c r="D282" s="8">
        <v>44593.984722222223</v>
      </c>
      <c r="E282" s="7">
        <v>44594.000694444447</v>
      </c>
      <c r="F282">
        <v>2</v>
      </c>
      <c r="G282" s="9">
        <v>44593.842361111114</v>
      </c>
      <c r="H282" s="10">
        <v>44593.984722222223</v>
      </c>
      <c r="I282" s="11">
        <v>44593.984722222223</v>
      </c>
      <c r="J282" s="12">
        <v>0.25</v>
      </c>
      <c r="K282" s="12">
        <v>0.91666666666666663</v>
      </c>
      <c r="L282" s="12">
        <v>0.125</v>
      </c>
      <c r="M282" s="12">
        <v>0.375</v>
      </c>
    </row>
    <row r="283" spans="1:13" x14ac:dyDescent="0.25">
      <c r="A283" s="5">
        <v>44594</v>
      </c>
      <c r="B283" s="6">
        <v>7.2222222222222229E-2</v>
      </c>
      <c r="C283" s="7">
        <v>44594.282638888886</v>
      </c>
      <c r="D283" s="8">
        <v>44594.314583333333</v>
      </c>
      <c r="E283" s="7">
        <v>44594.35</v>
      </c>
      <c r="F283">
        <v>3</v>
      </c>
      <c r="G283" s="9">
        <v>44594.072222222225</v>
      </c>
      <c r="H283" s="10">
        <v>44594.314583333333</v>
      </c>
      <c r="I283" s="11">
        <v>44594.314583333333</v>
      </c>
      <c r="J283" s="12">
        <v>0.25</v>
      </c>
      <c r="K283" s="12">
        <v>0.91666666666666663</v>
      </c>
      <c r="L283" s="12">
        <v>0.125</v>
      </c>
      <c r="M283" s="12">
        <v>0.375</v>
      </c>
    </row>
    <row r="284" spans="1:13" x14ac:dyDescent="0.25">
      <c r="A284" s="5">
        <v>44597</v>
      </c>
      <c r="B284" s="6">
        <v>0.24583333333333335</v>
      </c>
      <c r="C284" s="7">
        <v>44598.295138888891</v>
      </c>
      <c r="D284" s="8">
        <v>44598.318749999999</v>
      </c>
      <c r="E284" s="7">
        <v>44598.338194444441</v>
      </c>
      <c r="F284">
        <v>6</v>
      </c>
      <c r="G284" s="9">
        <v>44597.245833333334</v>
      </c>
      <c r="H284" s="10">
        <v>44598.318749999999</v>
      </c>
      <c r="I284" s="11">
        <v>44598.318749999999</v>
      </c>
      <c r="J284" s="12">
        <v>0.25</v>
      </c>
      <c r="K284" s="12">
        <v>0.91666666666666663</v>
      </c>
      <c r="L284" s="12">
        <v>0.125</v>
      </c>
      <c r="M284" s="12">
        <v>0.375</v>
      </c>
    </row>
    <row r="285" spans="1:13" x14ac:dyDescent="0.25">
      <c r="A285" s="5">
        <v>44712</v>
      </c>
      <c r="B285" s="6">
        <v>0.21041666666666667</v>
      </c>
      <c r="C285" s="7">
        <v>44712.274305555555</v>
      </c>
      <c r="D285" s="8">
        <v>44712.396527777775</v>
      </c>
      <c r="E285" s="7">
        <v>44712.413194444445</v>
      </c>
      <c r="F285">
        <v>2</v>
      </c>
      <c r="G285" s="9">
        <v>44712.210416666669</v>
      </c>
      <c r="H285" s="10">
        <v>44712.396527777775</v>
      </c>
      <c r="I285" s="11">
        <v>44712.396527777775</v>
      </c>
      <c r="J285" s="12">
        <v>0.25</v>
      </c>
      <c r="K285" s="12">
        <v>0.91666666666666663</v>
      </c>
      <c r="L285" s="12">
        <v>0.125</v>
      </c>
      <c r="M285" s="12">
        <v>0.375</v>
      </c>
    </row>
    <row r="286" spans="1:13" x14ac:dyDescent="0.25">
      <c r="A286" s="5">
        <v>44597</v>
      </c>
      <c r="B286" s="6">
        <v>0.6479166666666667</v>
      </c>
      <c r="C286" s="7">
        <v>44597.720138888886</v>
      </c>
      <c r="D286" s="8">
        <v>44597.806944444441</v>
      </c>
      <c r="E286" s="7">
        <v>44597.837500000001</v>
      </c>
      <c r="F286">
        <v>6</v>
      </c>
      <c r="G286" s="9">
        <v>44597.647916666669</v>
      </c>
      <c r="H286" s="10">
        <v>44597.806944444441</v>
      </c>
      <c r="I286" s="11">
        <v>44597.806944444441</v>
      </c>
      <c r="J286" s="12">
        <v>0.25</v>
      </c>
      <c r="K286" s="12">
        <v>0.91666666666666663</v>
      </c>
      <c r="L286" s="12">
        <v>0.125</v>
      </c>
      <c r="M286" s="12">
        <v>0.375</v>
      </c>
    </row>
    <row r="287" spans="1:13" x14ac:dyDescent="0.25">
      <c r="A287" s="5">
        <v>44651</v>
      </c>
      <c r="B287" s="6">
        <v>0.66111111111111109</v>
      </c>
      <c r="C287" s="7">
        <v>44651.701388888891</v>
      </c>
      <c r="D287" s="8">
        <v>44651.729166666664</v>
      </c>
      <c r="E287" s="7">
        <v>44651.75</v>
      </c>
      <c r="F287">
        <v>4</v>
      </c>
      <c r="G287" s="9">
        <v>44651.661111111112</v>
      </c>
      <c r="H287" s="10">
        <v>44651.729166666664</v>
      </c>
      <c r="I287" s="11">
        <v>44651.729166666664</v>
      </c>
      <c r="J287" s="12">
        <v>0.25</v>
      </c>
      <c r="K287" s="12">
        <v>0.91666666666666663</v>
      </c>
      <c r="L287" s="12">
        <v>0.125</v>
      </c>
      <c r="M287" s="12">
        <v>0.375</v>
      </c>
    </row>
  </sheetData>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0EB526-32E7-45D7-BC16-0D791B87A716}">
  <dimension ref="A1:R287"/>
  <sheetViews>
    <sheetView tabSelected="1" workbookViewId="0">
      <selection activeCell="R2" sqref="R2"/>
    </sheetView>
  </sheetViews>
  <sheetFormatPr baseColWidth="10" defaultRowHeight="15" x14ac:dyDescent="0.25"/>
  <cols>
    <col min="3" max="3" width="21.28515625" customWidth="1"/>
    <col min="4" max="4" width="20.140625" customWidth="1"/>
    <col min="5" max="5" width="21.85546875" customWidth="1"/>
    <col min="8" max="8" width="13.42578125" style="12" customWidth="1"/>
    <col min="9" max="9" width="12.85546875" customWidth="1"/>
    <col min="10" max="10" width="15.7109375" bestFit="1" customWidth="1"/>
  </cols>
  <sheetData>
    <row r="1" spans="1:18" ht="45" x14ac:dyDescent="0.25">
      <c r="A1" s="1" t="s">
        <v>0</v>
      </c>
      <c r="B1" s="1" t="s">
        <v>1</v>
      </c>
      <c r="C1" s="2" t="s">
        <v>2</v>
      </c>
      <c r="D1" s="3" t="s">
        <v>3</v>
      </c>
      <c r="E1" s="2" t="s">
        <v>4</v>
      </c>
      <c r="F1" s="2" t="s">
        <v>5</v>
      </c>
      <c r="H1" s="14" t="s">
        <v>13</v>
      </c>
      <c r="I1" s="2" t="s">
        <v>15</v>
      </c>
      <c r="J1" s="15" t="s">
        <v>14</v>
      </c>
      <c r="K1" s="2" t="s">
        <v>17</v>
      </c>
      <c r="L1" s="2" t="s">
        <v>16</v>
      </c>
    </row>
    <row r="2" spans="1:18" x14ac:dyDescent="0.25">
      <c r="A2" s="5">
        <v>44688</v>
      </c>
      <c r="B2" s="6">
        <v>0.86249999999999993</v>
      </c>
      <c r="C2" s="7">
        <v>44689.282638888886</v>
      </c>
      <c r="D2" s="8">
        <v>44689.354166666664</v>
      </c>
      <c r="E2" s="7">
        <v>44689.378472222219</v>
      </c>
      <c r="F2">
        <v>6</v>
      </c>
      <c r="H2" s="12">
        <f>B2+IF(B2&gt;19/24,12/24,3/24)</f>
        <v>1.3624999999999998</v>
      </c>
      <c r="I2" t="str">
        <f t="shared" ref="I2:I27" si="0">IF(C2-INT(C2)&lt;H2,"ok","mauvais")</f>
        <v>ok</v>
      </c>
      <c r="J2" s="7" t="str">
        <f>IF(D2-INT(D2)&lt;H2,"ok","mauvais")</f>
        <v>ok</v>
      </c>
      <c r="K2" t="str">
        <f>IF(COUNTIF(I2:J2,"ok")=2,"OK","Mauvais")</f>
        <v>OK</v>
      </c>
      <c r="L2" s="16" t="str">
        <f>IF(AND(C2-INT(C2)&lt;B2+IF(B2&gt;19/24,12/24,3/24),D2-INT(D2)&lt;B2+IF(B2&gt;19/24,12/24,3/24)),"ok","mauvais")</f>
        <v>ok</v>
      </c>
      <c r="N2" s="16"/>
      <c r="R2" s="16"/>
    </row>
    <row r="3" spans="1:18" x14ac:dyDescent="0.25">
      <c r="A3" s="5">
        <v>44674</v>
      </c>
      <c r="B3" s="6">
        <v>0.17083333333333331</v>
      </c>
      <c r="C3" s="7">
        <v>44674.272222222222</v>
      </c>
      <c r="D3" s="8">
        <v>44674.307638888888</v>
      </c>
      <c r="E3" s="7">
        <v>44674.317361111112</v>
      </c>
      <c r="F3">
        <v>6</v>
      </c>
      <c r="H3" s="12">
        <f t="shared" ref="H3:H27" si="1">B3+IF(B3&gt;19/24,12/24,3/24)</f>
        <v>0.29583333333333328</v>
      </c>
      <c r="I3" t="str">
        <f t="shared" si="0"/>
        <v>ok</v>
      </c>
      <c r="J3" s="7" t="str">
        <f t="shared" ref="J2:J66" si="2">IF(D3-INT(D3)&lt;H3,"ok","mauvais")</f>
        <v>mauvais</v>
      </c>
      <c r="K3" t="str">
        <f t="shared" ref="K3:K66" si="3">IF(COUNTIF(I3:J3,"ok")=2,"OK","Mauvais")</f>
        <v>Mauvais</v>
      </c>
      <c r="L3" s="16" t="str">
        <f t="shared" ref="L3:L66" si="4">IF(AND(C3-INT(C3)&lt;B3+IF(B3&gt;19/24,12/24,3/24),D3-INT(D3)&lt;B3+IF(B3&gt;19/24,12/24,3/24)),"ok","mauvais")</f>
        <v>mauvais</v>
      </c>
    </row>
    <row r="4" spans="1:18" x14ac:dyDescent="0.25">
      <c r="A4" s="5">
        <v>44833</v>
      </c>
      <c r="B4" s="6">
        <v>0.43611111111111112</v>
      </c>
      <c r="C4" s="7">
        <v>44833.438194444447</v>
      </c>
      <c r="D4" s="8">
        <v>44833.510416666664</v>
      </c>
      <c r="E4" s="7">
        <v>44833.536111111112</v>
      </c>
      <c r="F4">
        <v>4</v>
      </c>
      <c r="H4" s="12">
        <f t="shared" si="1"/>
        <v>0.56111111111111112</v>
      </c>
      <c r="I4" t="str">
        <f t="shared" si="0"/>
        <v>ok</v>
      </c>
      <c r="J4" s="7" t="str">
        <f t="shared" si="2"/>
        <v>ok</v>
      </c>
      <c r="K4" t="str">
        <f t="shared" si="3"/>
        <v>OK</v>
      </c>
      <c r="L4" s="16" t="str">
        <f t="shared" si="4"/>
        <v>ok</v>
      </c>
    </row>
    <row r="5" spans="1:18" x14ac:dyDescent="0.25">
      <c r="A5" s="5">
        <v>44833</v>
      </c>
      <c r="B5" s="6">
        <v>0.4368055555555555</v>
      </c>
      <c r="C5" s="7">
        <v>44833.438194444447</v>
      </c>
      <c r="D5" s="8">
        <v>44833.536805555559</v>
      </c>
      <c r="E5" s="7">
        <v>44833.545138888891</v>
      </c>
      <c r="F5">
        <v>4</v>
      </c>
      <c r="H5" s="12">
        <f t="shared" si="1"/>
        <v>0.56180555555555545</v>
      </c>
      <c r="I5" t="str">
        <f t="shared" si="0"/>
        <v>ok</v>
      </c>
      <c r="J5" s="7" t="str">
        <f t="shared" si="2"/>
        <v>ok</v>
      </c>
      <c r="K5" t="str">
        <f t="shared" si="3"/>
        <v>OK</v>
      </c>
      <c r="L5" s="16" t="str">
        <f t="shared" si="4"/>
        <v>ok</v>
      </c>
    </row>
    <row r="6" spans="1:18" x14ac:dyDescent="0.25">
      <c r="A6" s="5">
        <v>44487</v>
      </c>
      <c r="B6" s="6">
        <v>0.6694444444444444</v>
      </c>
      <c r="C6" s="7">
        <v>44487.670138888891</v>
      </c>
      <c r="D6" s="8">
        <v>44487.897916666669</v>
      </c>
      <c r="E6" s="7">
        <v>44487.920138888891</v>
      </c>
      <c r="F6">
        <v>1</v>
      </c>
      <c r="H6" s="12">
        <f t="shared" si="1"/>
        <v>0.7944444444444444</v>
      </c>
      <c r="I6" t="str">
        <f t="shared" si="0"/>
        <v>ok</v>
      </c>
      <c r="J6" s="7" t="str">
        <f t="shared" si="2"/>
        <v>mauvais</v>
      </c>
      <c r="K6" t="str">
        <f t="shared" si="3"/>
        <v>Mauvais</v>
      </c>
      <c r="L6" s="16" t="str">
        <f t="shared" si="4"/>
        <v>mauvais</v>
      </c>
    </row>
    <row r="7" spans="1:18" x14ac:dyDescent="0.25">
      <c r="A7" s="5">
        <v>44531</v>
      </c>
      <c r="B7" s="6">
        <v>0.41180555555555554</v>
      </c>
      <c r="C7" s="7">
        <v>44531.492361111108</v>
      </c>
      <c r="D7" s="8">
        <v>44531.511805555558</v>
      </c>
      <c r="E7" s="7">
        <v>44531.519444444442</v>
      </c>
      <c r="F7">
        <v>3</v>
      </c>
      <c r="H7" s="12">
        <f t="shared" si="1"/>
        <v>0.53680555555555554</v>
      </c>
      <c r="I7" t="str">
        <f t="shared" si="0"/>
        <v>ok</v>
      </c>
      <c r="J7" s="7" t="str">
        <f t="shared" si="2"/>
        <v>ok</v>
      </c>
      <c r="K7" t="str">
        <f t="shared" si="3"/>
        <v>OK</v>
      </c>
      <c r="L7" s="16" t="str">
        <f t="shared" si="4"/>
        <v>ok</v>
      </c>
    </row>
    <row r="8" spans="1:18" x14ac:dyDescent="0.25">
      <c r="A8" s="5">
        <v>44596</v>
      </c>
      <c r="B8" s="6">
        <v>0.45555555555555555</v>
      </c>
      <c r="C8" s="7">
        <v>44596.586111111108</v>
      </c>
      <c r="D8" s="8">
        <v>44596.697222222225</v>
      </c>
      <c r="E8" s="7">
        <v>44596.707638888889</v>
      </c>
      <c r="F8">
        <v>5</v>
      </c>
      <c r="H8" s="12">
        <f t="shared" si="1"/>
        <v>0.58055555555555549</v>
      </c>
      <c r="I8" t="str">
        <f t="shared" si="0"/>
        <v>mauvais</v>
      </c>
      <c r="J8" s="7" t="str">
        <f t="shared" si="2"/>
        <v>mauvais</v>
      </c>
      <c r="K8" t="str">
        <f t="shared" si="3"/>
        <v>Mauvais</v>
      </c>
      <c r="L8" s="16" t="str">
        <f t="shared" si="4"/>
        <v>mauvais</v>
      </c>
    </row>
    <row r="9" spans="1:18" x14ac:dyDescent="0.25">
      <c r="A9" s="5">
        <v>44487</v>
      </c>
      <c r="B9" s="6">
        <v>0.73819444444444438</v>
      </c>
      <c r="C9" s="7">
        <v>44487.76458333333</v>
      </c>
      <c r="D9" s="8">
        <v>44487.92083333333</v>
      </c>
      <c r="E9" s="7">
        <v>44487.945138888892</v>
      </c>
      <c r="F9">
        <v>1</v>
      </c>
      <c r="H9" s="12">
        <f t="shared" si="1"/>
        <v>0.86319444444444438</v>
      </c>
      <c r="I9" t="str">
        <f t="shared" si="0"/>
        <v>ok</v>
      </c>
      <c r="J9" s="7" t="str">
        <f t="shared" si="2"/>
        <v>mauvais</v>
      </c>
      <c r="K9" t="str">
        <f t="shared" si="3"/>
        <v>Mauvais</v>
      </c>
      <c r="L9" s="16" t="str">
        <f t="shared" si="4"/>
        <v>mauvais</v>
      </c>
    </row>
    <row r="10" spans="1:18" x14ac:dyDescent="0.25">
      <c r="A10" s="5">
        <v>44531</v>
      </c>
      <c r="B10" s="6">
        <v>0.41319444444444442</v>
      </c>
      <c r="C10" s="7">
        <v>44531.492361111108</v>
      </c>
      <c r="D10" s="8">
        <v>44531.525000000001</v>
      </c>
      <c r="E10" s="7">
        <v>44531.565972222219</v>
      </c>
      <c r="F10">
        <v>3</v>
      </c>
      <c r="H10" s="12">
        <f t="shared" si="1"/>
        <v>0.53819444444444442</v>
      </c>
      <c r="I10" t="str">
        <f t="shared" si="0"/>
        <v>ok</v>
      </c>
      <c r="J10" s="7" t="str">
        <f t="shared" si="2"/>
        <v>ok</v>
      </c>
      <c r="K10" t="str">
        <f t="shared" si="3"/>
        <v>OK</v>
      </c>
      <c r="L10" s="16" t="str">
        <f t="shared" si="4"/>
        <v>ok</v>
      </c>
    </row>
    <row r="11" spans="1:18" x14ac:dyDescent="0.25">
      <c r="A11" s="5">
        <v>44629</v>
      </c>
      <c r="B11" s="6">
        <v>0.45763888888888887</v>
      </c>
      <c r="C11" s="7">
        <v>44629.459027777775</v>
      </c>
      <c r="D11" s="8">
        <v>44629.523611111108</v>
      </c>
      <c r="E11" s="7">
        <v>44629.549305555556</v>
      </c>
      <c r="F11">
        <v>3</v>
      </c>
      <c r="H11" s="12">
        <f t="shared" si="1"/>
        <v>0.58263888888888893</v>
      </c>
      <c r="I11" t="str">
        <f t="shared" si="0"/>
        <v>ok</v>
      </c>
      <c r="J11" s="7" t="str">
        <f t="shared" si="2"/>
        <v>ok</v>
      </c>
      <c r="K11" t="str">
        <f t="shared" si="3"/>
        <v>OK</v>
      </c>
      <c r="L11" s="16" t="str">
        <f t="shared" si="4"/>
        <v>ok</v>
      </c>
    </row>
    <row r="12" spans="1:18" x14ac:dyDescent="0.25">
      <c r="A12" s="5">
        <v>44807</v>
      </c>
      <c r="B12" s="6">
        <v>0.50069444444444444</v>
      </c>
      <c r="C12" s="7">
        <v>44807.518055555556</v>
      </c>
      <c r="D12" s="8">
        <v>44807.572222222225</v>
      </c>
      <c r="E12" s="7">
        <v>44807.579861111109</v>
      </c>
      <c r="F12">
        <v>6</v>
      </c>
      <c r="H12" s="12">
        <f t="shared" si="1"/>
        <v>0.62569444444444444</v>
      </c>
      <c r="I12" t="str">
        <f t="shared" si="0"/>
        <v>ok</v>
      </c>
      <c r="J12" s="7" t="str">
        <f t="shared" si="2"/>
        <v>ok</v>
      </c>
      <c r="K12" t="str">
        <f t="shared" si="3"/>
        <v>OK</v>
      </c>
      <c r="L12" s="16" t="str">
        <f t="shared" si="4"/>
        <v>ok</v>
      </c>
    </row>
    <row r="13" spans="1:18" x14ac:dyDescent="0.25">
      <c r="A13" s="5">
        <v>44737</v>
      </c>
      <c r="B13" s="6">
        <v>0.58472222222222225</v>
      </c>
      <c r="C13" s="7">
        <v>44737.595833333333</v>
      </c>
      <c r="D13" s="8">
        <v>44737.75</v>
      </c>
      <c r="E13" s="7">
        <v>44737.793055555558</v>
      </c>
      <c r="F13">
        <v>6</v>
      </c>
      <c r="H13" s="12">
        <f t="shared" si="1"/>
        <v>0.70972222222222225</v>
      </c>
      <c r="I13" t="str">
        <f t="shared" si="0"/>
        <v>ok</v>
      </c>
      <c r="J13" s="7" t="str">
        <f t="shared" si="2"/>
        <v>mauvais</v>
      </c>
      <c r="K13" t="str">
        <f t="shared" si="3"/>
        <v>Mauvais</v>
      </c>
      <c r="L13" s="16" t="str">
        <f t="shared" si="4"/>
        <v>mauvais</v>
      </c>
    </row>
    <row r="14" spans="1:18" x14ac:dyDescent="0.25">
      <c r="A14" s="5">
        <v>44767</v>
      </c>
      <c r="B14" s="6">
        <v>0.45833333333333331</v>
      </c>
      <c r="C14" s="7">
        <v>44767.624305555553</v>
      </c>
      <c r="D14" s="8">
        <v>44767.760416666664</v>
      </c>
      <c r="E14" s="7">
        <v>44767.800694444442</v>
      </c>
      <c r="F14">
        <v>1</v>
      </c>
      <c r="H14" s="12">
        <f t="shared" si="1"/>
        <v>0.58333333333333326</v>
      </c>
      <c r="I14" t="str">
        <f t="shared" si="0"/>
        <v>mauvais</v>
      </c>
      <c r="J14" s="7" t="str">
        <f t="shared" si="2"/>
        <v>mauvais</v>
      </c>
      <c r="K14" t="str">
        <f t="shared" si="3"/>
        <v>Mauvais</v>
      </c>
      <c r="L14" s="16" t="str">
        <f t="shared" si="4"/>
        <v>mauvais</v>
      </c>
    </row>
    <row r="15" spans="1:18" x14ac:dyDescent="0.25">
      <c r="A15" s="5">
        <v>44763</v>
      </c>
      <c r="B15" s="6">
        <v>0.64166666666666672</v>
      </c>
      <c r="C15" s="7">
        <v>44763.661111111112</v>
      </c>
      <c r="D15" s="8">
        <v>44763.70208333333</v>
      </c>
      <c r="E15" s="7">
        <v>44763.731249999997</v>
      </c>
      <c r="F15">
        <v>4</v>
      </c>
      <c r="H15" s="12">
        <f t="shared" si="1"/>
        <v>0.76666666666666672</v>
      </c>
      <c r="I15" t="str">
        <f t="shared" si="0"/>
        <v>ok</v>
      </c>
      <c r="J15" s="7" t="str">
        <f t="shared" si="2"/>
        <v>ok</v>
      </c>
      <c r="K15" t="str">
        <f t="shared" si="3"/>
        <v>OK</v>
      </c>
      <c r="L15" s="16" t="str">
        <f t="shared" si="4"/>
        <v>ok</v>
      </c>
    </row>
    <row r="16" spans="1:18" x14ac:dyDescent="0.25">
      <c r="A16" s="5">
        <v>44506</v>
      </c>
      <c r="B16" s="6">
        <v>0.75138888888888899</v>
      </c>
      <c r="C16" s="7">
        <v>44507.354166666664</v>
      </c>
      <c r="D16" s="8">
        <v>44507.432638888888</v>
      </c>
      <c r="E16" s="7">
        <v>44507.438194444447</v>
      </c>
      <c r="F16">
        <v>6</v>
      </c>
      <c r="H16" s="12">
        <f t="shared" si="1"/>
        <v>0.87638888888888899</v>
      </c>
      <c r="I16" t="str">
        <f t="shared" si="0"/>
        <v>ok</v>
      </c>
      <c r="J16" s="7" t="str">
        <f t="shared" si="2"/>
        <v>ok</v>
      </c>
      <c r="K16" t="str">
        <f t="shared" si="3"/>
        <v>OK</v>
      </c>
      <c r="L16" s="16" t="str">
        <f t="shared" si="4"/>
        <v>ok</v>
      </c>
    </row>
    <row r="17" spans="1:12" x14ac:dyDescent="0.25">
      <c r="A17" s="5">
        <v>44529</v>
      </c>
      <c r="B17" s="6">
        <v>0.68888888888888899</v>
      </c>
      <c r="C17" s="7">
        <v>44530.290277777778</v>
      </c>
      <c r="D17" s="8">
        <v>44530.308333333334</v>
      </c>
      <c r="E17" s="7">
        <v>44530.371527777781</v>
      </c>
      <c r="F17">
        <v>1</v>
      </c>
      <c r="H17" s="12">
        <f t="shared" si="1"/>
        <v>0.81388888888888899</v>
      </c>
      <c r="I17" t="str">
        <f t="shared" si="0"/>
        <v>ok</v>
      </c>
      <c r="J17" s="7" t="str">
        <f t="shared" si="2"/>
        <v>ok</v>
      </c>
      <c r="K17" t="str">
        <f t="shared" si="3"/>
        <v>OK</v>
      </c>
      <c r="L17" s="16" t="str">
        <f t="shared" si="4"/>
        <v>ok</v>
      </c>
    </row>
    <row r="18" spans="1:12" x14ac:dyDescent="0.25">
      <c r="A18" s="5">
        <v>44685</v>
      </c>
      <c r="B18" s="6">
        <v>0.68958333333333333</v>
      </c>
      <c r="C18" s="7">
        <v>44685.700694444444</v>
      </c>
      <c r="D18" s="8">
        <v>44685.779861111114</v>
      </c>
      <c r="E18" s="7">
        <v>44685.79583333333</v>
      </c>
      <c r="F18">
        <v>3</v>
      </c>
      <c r="H18" s="12">
        <f t="shared" si="1"/>
        <v>0.81458333333333333</v>
      </c>
      <c r="I18" t="str">
        <f t="shared" si="0"/>
        <v>ok</v>
      </c>
      <c r="J18" s="7" t="str">
        <f t="shared" si="2"/>
        <v>ok</v>
      </c>
      <c r="K18" t="str">
        <f t="shared" si="3"/>
        <v>OK</v>
      </c>
      <c r="L18" s="16" t="str">
        <f t="shared" si="4"/>
        <v>ok</v>
      </c>
    </row>
    <row r="19" spans="1:12" x14ac:dyDescent="0.25">
      <c r="A19" s="5">
        <v>44715</v>
      </c>
      <c r="B19" s="6">
        <v>0.70486111111111116</v>
      </c>
      <c r="C19" s="7">
        <v>44716.272916666669</v>
      </c>
      <c r="D19" s="8">
        <v>44716.535416666666</v>
      </c>
      <c r="E19" s="7">
        <v>44716.559027777781</v>
      </c>
      <c r="F19">
        <v>5</v>
      </c>
      <c r="H19" s="12">
        <f t="shared" si="1"/>
        <v>0.82986111111111116</v>
      </c>
      <c r="I19" t="str">
        <f t="shared" si="0"/>
        <v>ok</v>
      </c>
      <c r="J19" s="7" t="str">
        <f t="shared" si="2"/>
        <v>ok</v>
      </c>
      <c r="K19" t="str">
        <f t="shared" si="3"/>
        <v>OK</v>
      </c>
      <c r="L19" s="16" t="str">
        <f t="shared" si="4"/>
        <v>ok</v>
      </c>
    </row>
    <row r="20" spans="1:12" x14ac:dyDescent="0.25">
      <c r="A20" s="5">
        <v>44808</v>
      </c>
      <c r="B20" s="6">
        <v>0.7090277777777777</v>
      </c>
      <c r="C20" s="7">
        <v>44809.271527777775</v>
      </c>
      <c r="D20" s="8">
        <v>44809.3</v>
      </c>
      <c r="E20" s="7">
        <v>44809.322916666664</v>
      </c>
      <c r="F20">
        <v>7</v>
      </c>
      <c r="H20" s="12">
        <f t="shared" si="1"/>
        <v>0.8340277777777777</v>
      </c>
      <c r="I20" t="str">
        <f t="shared" si="0"/>
        <v>ok</v>
      </c>
      <c r="J20" s="7" t="str">
        <f t="shared" si="2"/>
        <v>ok</v>
      </c>
      <c r="K20" t="str">
        <f t="shared" si="3"/>
        <v>OK</v>
      </c>
      <c r="L20" s="16" t="str">
        <f t="shared" si="4"/>
        <v>ok</v>
      </c>
    </row>
    <row r="21" spans="1:12" x14ac:dyDescent="0.25">
      <c r="A21" s="5">
        <v>44481</v>
      </c>
      <c r="B21" s="6">
        <v>0.5708333333333333</v>
      </c>
      <c r="C21" s="7">
        <v>44481.677083333336</v>
      </c>
      <c r="D21" s="8">
        <v>44481.697222222225</v>
      </c>
      <c r="E21" s="7">
        <v>44481.701388888891</v>
      </c>
      <c r="F21">
        <v>2</v>
      </c>
      <c r="H21" s="12">
        <f t="shared" si="1"/>
        <v>0.6958333333333333</v>
      </c>
      <c r="I21" t="str">
        <f t="shared" si="0"/>
        <v>ok</v>
      </c>
      <c r="J21" s="7" t="str">
        <f t="shared" si="2"/>
        <v>mauvais</v>
      </c>
      <c r="K21" t="str">
        <f t="shared" si="3"/>
        <v>Mauvais</v>
      </c>
      <c r="L21" s="16" t="str">
        <f t="shared" si="4"/>
        <v>mauvais</v>
      </c>
    </row>
    <row r="22" spans="1:12" x14ac:dyDescent="0.25">
      <c r="A22" s="5">
        <v>44584</v>
      </c>
      <c r="B22" s="6">
        <v>0.56597222222222221</v>
      </c>
      <c r="C22" s="7">
        <v>44584.632638888892</v>
      </c>
      <c r="D22" s="8">
        <v>44584.693055555559</v>
      </c>
      <c r="E22" s="7">
        <v>44584.711111111108</v>
      </c>
      <c r="F22">
        <v>7</v>
      </c>
      <c r="H22" s="12">
        <f t="shared" si="1"/>
        <v>0.69097222222222221</v>
      </c>
      <c r="I22" t="str">
        <f t="shared" si="0"/>
        <v>ok</v>
      </c>
      <c r="J22" s="7" t="str">
        <f t="shared" si="2"/>
        <v>mauvais</v>
      </c>
      <c r="K22" t="str">
        <f t="shared" si="3"/>
        <v>Mauvais</v>
      </c>
      <c r="L22" s="16" t="str">
        <f t="shared" si="4"/>
        <v>mauvais</v>
      </c>
    </row>
    <row r="23" spans="1:12" x14ac:dyDescent="0.25">
      <c r="A23" s="5">
        <v>44828</v>
      </c>
      <c r="B23" s="6">
        <v>0.36736111111111108</v>
      </c>
      <c r="C23" s="7">
        <v>44828.369444444441</v>
      </c>
      <c r="D23" s="8">
        <v>44828.469444444447</v>
      </c>
      <c r="E23" s="7">
        <v>44828.475694444445</v>
      </c>
      <c r="F23">
        <v>6</v>
      </c>
      <c r="H23" s="12">
        <f t="shared" si="1"/>
        <v>0.49236111111111108</v>
      </c>
      <c r="I23" t="str">
        <f t="shared" si="0"/>
        <v>ok</v>
      </c>
      <c r="J23" s="7" t="str">
        <f t="shared" si="2"/>
        <v>ok</v>
      </c>
      <c r="K23" t="str">
        <f t="shared" si="3"/>
        <v>OK</v>
      </c>
      <c r="L23" s="16" t="str">
        <f t="shared" si="4"/>
        <v>ok</v>
      </c>
    </row>
    <row r="24" spans="1:12" x14ac:dyDescent="0.25">
      <c r="A24" s="5">
        <v>44480</v>
      </c>
      <c r="B24" s="6">
        <v>0.54305555555555551</v>
      </c>
      <c r="C24" s="7">
        <v>44481.361111111109</v>
      </c>
      <c r="D24" s="8">
        <v>44481.379861111112</v>
      </c>
      <c r="E24" s="7">
        <v>44481.380555555559</v>
      </c>
      <c r="F24">
        <v>1</v>
      </c>
      <c r="H24" s="12">
        <f t="shared" si="1"/>
        <v>0.66805555555555551</v>
      </c>
      <c r="I24" t="str">
        <f t="shared" si="0"/>
        <v>ok</v>
      </c>
      <c r="J24" s="7" t="str">
        <f t="shared" si="2"/>
        <v>ok</v>
      </c>
      <c r="K24" t="str">
        <f t="shared" si="3"/>
        <v>OK</v>
      </c>
      <c r="L24" s="16" t="str">
        <f t="shared" si="4"/>
        <v>ok</v>
      </c>
    </row>
    <row r="25" spans="1:12" x14ac:dyDescent="0.25">
      <c r="A25" s="5">
        <v>44534</v>
      </c>
      <c r="B25" s="6">
        <v>0.31111111111111112</v>
      </c>
      <c r="C25" s="7">
        <v>44534.311805555553</v>
      </c>
      <c r="D25" s="8">
        <v>44534.395138888889</v>
      </c>
      <c r="E25" s="7">
        <v>44534.434027777781</v>
      </c>
      <c r="F25">
        <v>6</v>
      </c>
      <c r="H25" s="12">
        <f t="shared" si="1"/>
        <v>0.43611111111111112</v>
      </c>
      <c r="I25" t="str">
        <f t="shared" si="0"/>
        <v>ok</v>
      </c>
      <c r="J25" s="7" t="str">
        <f t="shared" si="2"/>
        <v>ok</v>
      </c>
      <c r="K25" t="str">
        <f t="shared" si="3"/>
        <v>OK</v>
      </c>
      <c r="L25" s="16" t="str">
        <f t="shared" si="4"/>
        <v>ok</v>
      </c>
    </row>
    <row r="26" spans="1:12" x14ac:dyDescent="0.25">
      <c r="A26" s="5">
        <v>44474</v>
      </c>
      <c r="B26" s="6">
        <v>0.87847222222222221</v>
      </c>
      <c r="C26" s="7">
        <v>44475.336805555555</v>
      </c>
      <c r="D26" s="8">
        <v>44475.621527777781</v>
      </c>
      <c r="E26" s="7">
        <v>44475.663888888892</v>
      </c>
      <c r="F26">
        <v>2</v>
      </c>
      <c r="H26" s="12">
        <f t="shared" si="1"/>
        <v>1.3784722222222223</v>
      </c>
      <c r="I26" t="str">
        <f t="shared" si="0"/>
        <v>ok</v>
      </c>
      <c r="J26" s="7" t="str">
        <f t="shared" si="2"/>
        <v>ok</v>
      </c>
      <c r="K26" t="str">
        <f t="shared" si="3"/>
        <v>OK</v>
      </c>
      <c r="L26" s="16" t="str">
        <f t="shared" si="4"/>
        <v>ok</v>
      </c>
    </row>
    <row r="27" spans="1:12" x14ac:dyDescent="0.25">
      <c r="A27" s="5">
        <v>44812</v>
      </c>
      <c r="B27" s="6">
        <v>0.38472222222222219</v>
      </c>
      <c r="C27" s="7">
        <v>44812.392361111109</v>
      </c>
      <c r="D27" s="8">
        <v>44812.418055555558</v>
      </c>
      <c r="E27" s="7">
        <v>44812.43472222222</v>
      </c>
      <c r="F27">
        <v>4</v>
      </c>
      <c r="H27" s="12">
        <f t="shared" si="1"/>
        <v>0.50972222222222219</v>
      </c>
      <c r="I27" t="str">
        <f t="shared" si="0"/>
        <v>ok</v>
      </c>
      <c r="J27" s="7" t="str">
        <f t="shared" si="2"/>
        <v>ok</v>
      </c>
      <c r="K27" t="str">
        <f t="shared" si="3"/>
        <v>OK</v>
      </c>
      <c r="L27" s="16" t="str">
        <f t="shared" si="4"/>
        <v>ok</v>
      </c>
    </row>
    <row r="28" spans="1:12" x14ac:dyDescent="0.25">
      <c r="A28" s="5">
        <v>44823</v>
      </c>
      <c r="B28" s="6">
        <v>0.65208333333333335</v>
      </c>
      <c r="C28" s="7">
        <v>44824.287499999999</v>
      </c>
      <c r="D28" s="8">
        <v>44824.287499999999</v>
      </c>
      <c r="E28" s="7">
        <v>44824.288888888892</v>
      </c>
      <c r="F28">
        <v>1</v>
      </c>
      <c r="H28" s="12">
        <f t="shared" ref="H28:H91" si="5">B28+IF(B28&gt;19/24,12/24,3/24)</f>
        <v>0.77708333333333335</v>
      </c>
      <c r="I28" t="str">
        <f t="shared" ref="I28:I91" si="6">IF(C28-INT(C28)&lt;H28,"ok","mauvais")</f>
        <v>ok</v>
      </c>
      <c r="J28" s="7" t="str">
        <f t="shared" si="2"/>
        <v>ok</v>
      </c>
      <c r="K28" t="str">
        <f t="shared" si="3"/>
        <v>OK</v>
      </c>
      <c r="L28" s="16" t="str">
        <f t="shared" si="4"/>
        <v>ok</v>
      </c>
    </row>
    <row r="29" spans="1:12" x14ac:dyDescent="0.25">
      <c r="A29" s="5">
        <v>44585</v>
      </c>
      <c r="B29" s="6">
        <v>0.41944444444444445</v>
      </c>
      <c r="C29" s="7">
        <v>44585.523611111108</v>
      </c>
      <c r="D29" s="8">
        <v>44585.605555555558</v>
      </c>
      <c r="E29" s="7">
        <v>44585.627083333333</v>
      </c>
      <c r="F29">
        <v>1</v>
      </c>
      <c r="H29" s="12">
        <f t="shared" si="5"/>
        <v>0.54444444444444451</v>
      </c>
      <c r="I29" t="str">
        <f t="shared" si="6"/>
        <v>ok</v>
      </c>
      <c r="J29" s="7" t="str">
        <f t="shared" si="2"/>
        <v>mauvais</v>
      </c>
      <c r="K29" t="str">
        <f t="shared" si="3"/>
        <v>Mauvais</v>
      </c>
      <c r="L29" s="16" t="str">
        <f t="shared" si="4"/>
        <v>mauvais</v>
      </c>
    </row>
    <row r="30" spans="1:12" x14ac:dyDescent="0.25">
      <c r="A30" s="5">
        <v>44708</v>
      </c>
      <c r="B30" s="6">
        <v>0.8354166666666667</v>
      </c>
      <c r="C30" s="7">
        <v>44709.271527777775</v>
      </c>
      <c r="D30" s="8">
        <v>44709.365277777775</v>
      </c>
      <c r="E30" s="7">
        <v>44709.381249999999</v>
      </c>
      <c r="F30">
        <v>5</v>
      </c>
      <c r="H30" s="12">
        <f t="shared" si="5"/>
        <v>1.3354166666666667</v>
      </c>
      <c r="I30" t="str">
        <f t="shared" si="6"/>
        <v>ok</v>
      </c>
      <c r="J30" s="7" t="str">
        <f t="shared" si="2"/>
        <v>ok</v>
      </c>
      <c r="K30" t="str">
        <f t="shared" si="3"/>
        <v>OK</v>
      </c>
      <c r="L30" s="16" t="str">
        <f t="shared" si="4"/>
        <v>ok</v>
      </c>
    </row>
    <row r="31" spans="1:12" x14ac:dyDescent="0.25">
      <c r="A31" s="5">
        <v>44609</v>
      </c>
      <c r="B31" s="6">
        <v>0.57291666666666663</v>
      </c>
      <c r="C31" s="7">
        <v>44609.588194444441</v>
      </c>
      <c r="D31" s="8">
        <v>44609.605555555558</v>
      </c>
      <c r="E31" s="7">
        <v>44609.617361111108</v>
      </c>
      <c r="F31">
        <v>4</v>
      </c>
      <c r="H31" s="12">
        <f t="shared" si="5"/>
        <v>0.69791666666666663</v>
      </c>
      <c r="I31" t="str">
        <f t="shared" si="6"/>
        <v>ok</v>
      </c>
      <c r="J31" s="7" t="str">
        <f t="shared" si="2"/>
        <v>ok</v>
      </c>
      <c r="K31" t="str">
        <f t="shared" si="3"/>
        <v>OK</v>
      </c>
      <c r="L31" s="16" t="str">
        <f t="shared" si="4"/>
        <v>ok</v>
      </c>
    </row>
    <row r="32" spans="1:12" x14ac:dyDescent="0.25">
      <c r="A32" s="5">
        <v>44756</v>
      </c>
      <c r="B32" s="6">
        <v>0.28888888888888892</v>
      </c>
      <c r="C32" s="7">
        <v>44756.308333333334</v>
      </c>
      <c r="D32" s="8">
        <v>44756.320138888892</v>
      </c>
      <c r="E32" s="7">
        <v>44756.324999999997</v>
      </c>
      <c r="F32">
        <v>4</v>
      </c>
      <c r="H32" s="12">
        <f t="shared" si="5"/>
        <v>0.41388888888888892</v>
      </c>
      <c r="I32" t="str">
        <f t="shared" si="6"/>
        <v>ok</v>
      </c>
      <c r="J32" s="7" t="str">
        <f t="shared" si="2"/>
        <v>ok</v>
      </c>
      <c r="K32" t="str">
        <f t="shared" si="3"/>
        <v>OK</v>
      </c>
      <c r="L32" s="16" t="str">
        <f t="shared" si="4"/>
        <v>ok</v>
      </c>
    </row>
    <row r="33" spans="1:12" x14ac:dyDescent="0.25">
      <c r="A33" s="5">
        <v>44758</v>
      </c>
      <c r="B33" s="6">
        <v>0.33680555555555558</v>
      </c>
      <c r="C33" s="7">
        <v>44758.35833333333</v>
      </c>
      <c r="D33" s="8">
        <v>44758.412499999999</v>
      </c>
      <c r="E33" s="7">
        <v>44758.42291666667</v>
      </c>
      <c r="F33">
        <v>6</v>
      </c>
      <c r="H33" s="12">
        <f t="shared" si="5"/>
        <v>0.46180555555555558</v>
      </c>
      <c r="I33" t="str">
        <f t="shared" si="6"/>
        <v>ok</v>
      </c>
      <c r="J33" s="7" t="str">
        <f t="shared" si="2"/>
        <v>ok</v>
      </c>
      <c r="K33" t="str">
        <f t="shared" si="3"/>
        <v>OK</v>
      </c>
      <c r="L33" s="16" t="str">
        <f t="shared" si="4"/>
        <v>ok</v>
      </c>
    </row>
    <row r="34" spans="1:12" x14ac:dyDescent="0.25">
      <c r="A34" s="5">
        <v>44646</v>
      </c>
      <c r="B34" s="6">
        <v>0.28194444444444444</v>
      </c>
      <c r="C34" s="7">
        <v>44646.287499999999</v>
      </c>
      <c r="D34" s="8">
        <v>44646.304166666669</v>
      </c>
      <c r="E34" s="7">
        <v>44646.337500000001</v>
      </c>
      <c r="F34">
        <v>6</v>
      </c>
      <c r="H34" s="12">
        <f t="shared" si="5"/>
        <v>0.40694444444444444</v>
      </c>
      <c r="I34" t="str">
        <f t="shared" si="6"/>
        <v>ok</v>
      </c>
      <c r="J34" s="7" t="str">
        <f t="shared" si="2"/>
        <v>ok</v>
      </c>
      <c r="K34" t="str">
        <f t="shared" si="3"/>
        <v>OK</v>
      </c>
      <c r="L34" s="16" t="str">
        <f t="shared" si="4"/>
        <v>ok</v>
      </c>
    </row>
    <row r="35" spans="1:12" x14ac:dyDescent="0.25">
      <c r="A35" s="5">
        <v>44656</v>
      </c>
      <c r="B35" s="6">
        <v>0.38541666666666669</v>
      </c>
      <c r="C35" s="7">
        <v>44656.658333333333</v>
      </c>
      <c r="D35" s="8">
        <v>44656.660416666666</v>
      </c>
      <c r="E35" s="7">
        <v>44656.762499999997</v>
      </c>
      <c r="F35">
        <v>2</v>
      </c>
      <c r="H35" s="12">
        <f t="shared" si="5"/>
        <v>0.51041666666666674</v>
      </c>
      <c r="I35" t="str">
        <f t="shared" si="6"/>
        <v>mauvais</v>
      </c>
      <c r="J35" s="7" t="str">
        <f t="shared" si="2"/>
        <v>mauvais</v>
      </c>
      <c r="K35" t="str">
        <f t="shared" si="3"/>
        <v>Mauvais</v>
      </c>
      <c r="L35" s="16" t="str">
        <f t="shared" si="4"/>
        <v>mauvais</v>
      </c>
    </row>
    <row r="36" spans="1:12" x14ac:dyDescent="0.25">
      <c r="A36" s="5">
        <v>44466</v>
      </c>
      <c r="B36" s="6">
        <v>0.70694444444444438</v>
      </c>
      <c r="C36" s="7">
        <v>44466.736111111109</v>
      </c>
      <c r="D36" s="8">
        <v>44466.788194444445</v>
      </c>
      <c r="E36" s="7">
        <v>44466.813194444447</v>
      </c>
      <c r="F36">
        <v>1</v>
      </c>
      <c r="H36" s="12">
        <f t="shared" si="5"/>
        <v>0.83194444444444438</v>
      </c>
      <c r="I36" t="str">
        <f t="shared" si="6"/>
        <v>ok</v>
      </c>
      <c r="J36" s="7" t="str">
        <f t="shared" si="2"/>
        <v>ok</v>
      </c>
      <c r="K36" t="str">
        <f t="shared" si="3"/>
        <v>OK</v>
      </c>
      <c r="L36" s="16" t="str">
        <f t="shared" si="4"/>
        <v>ok</v>
      </c>
    </row>
    <row r="37" spans="1:12" x14ac:dyDescent="0.25">
      <c r="A37" s="5">
        <v>44519</v>
      </c>
      <c r="B37" s="6">
        <v>0.47013888888888888</v>
      </c>
      <c r="C37" s="7">
        <v>44520.28402777778</v>
      </c>
      <c r="D37" s="8">
        <v>44520.324999999997</v>
      </c>
      <c r="E37" s="7">
        <v>44520.343055555553</v>
      </c>
      <c r="F37">
        <v>5</v>
      </c>
      <c r="H37" s="12">
        <f t="shared" si="5"/>
        <v>0.59513888888888888</v>
      </c>
      <c r="I37" t="str">
        <f t="shared" si="6"/>
        <v>ok</v>
      </c>
      <c r="J37" s="7" t="str">
        <f t="shared" si="2"/>
        <v>ok</v>
      </c>
      <c r="K37" t="str">
        <f t="shared" si="3"/>
        <v>OK</v>
      </c>
      <c r="L37" s="16" t="str">
        <f t="shared" si="4"/>
        <v>ok</v>
      </c>
    </row>
    <row r="38" spans="1:12" x14ac:dyDescent="0.25">
      <c r="A38" s="5">
        <v>44534</v>
      </c>
      <c r="B38" s="6">
        <v>0.3611111111111111</v>
      </c>
      <c r="C38" s="7">
        <v>44534.482638888891</v>
      </c>
      <c r="D38" s="8">
        <v>44534.491666666669</v>
      </c>
      <c r="E38" s="7">
        <v>44534.501388888886</v>
      </c>
      <c r="F38">
        <v>6</v>
      </c>
      <c r="H38" s="12">
        <f t="shared" si="5"/>
        <v>0.4861111111111111</v>
      </c>
      <c r="I38" t="str">
        <f t="shared" si="6"/>
        <v>ok</v>
      </c>
      <c r="J38" s="7" t="str">
        <f t="shared" si="2"/>
        <v>mauvais</v>
      </c>
      <c r="K38" t="str">
        <f t="shared" si="3"/>
        <v>Mauvais</v>
      </c>
      <c r="L38" s="16" t="str">
        <f t="shared" si="4"/>
        <v>mauvais</v>
      </c>
    </row>
    <row r="39" spans="1:12" x14ac:dyDescent="0.25">
      <c r="A39" s="5">
        <v>44551</v>
      </c>
      <c r="B39" s="6">
        <v>0.4368055555555555</v>
      </c>
      <c r="C39" s="7">
        <v>44551.625</v>
      </c>
      <c r="D39" s="8">
        <v>44551.652777777781</v>
      </c>
      <c r="E39" s="7">
        <v>44551.71597222222</v>
      </c>
      <c r="F39">
        <v>2</v>
      </c>
      <c r="H39" s="12">
        <f t="shared" si="5"/>
        <v>0.56180555555555545</v>
      </c>
      <c r="I39" t="str">
        <f t="shared" si="6"/>
        <v>mauvais</v>
      </c>
      <c r="J39" s="7" t="str">
        <f t="shared" si="2"/>
        <v>mauvais</v>
      </c>
      <c r="K39" t="str">
        <f t="shared" si="3"/>
        <v>Mauvais</v>
      </c>
      <c r="L39" s="16" t="str">
        <f t="shared" si="4"/>
        <v>mauvais</v>
      </c>
    </row>
    <row r="40" spans="1:12" x14ac:dyDescent="0.25">
      <c r="A40" s="5">
        <v>44642</v>
      </c>
      <c r="B40" s="6">
        <v>0.40208333333333335</v>
      </c>
      <c r="C40" s="7">
        <v>44642.464583333334</v>
      </c>
      <c r="D40" s="8">
        <v>44642.504861111112</v>
      </c>
      <c r="E40" s="7">
        <v>44642.509722222225</v>
      </c>
      <c r="F40">
        <v>2</v>
      </c>
      <c r="H40" s="12">
        <f t="shared" si="5"/>
        <v>0.52708333333333335</v>
      </c>
      <c r="I40" t="str">
        <f t="shared" si="6"/>
        <v>ok</v>
      </c>
      <c r="J40" s="7" t="str">
        <f t="shared" si="2"/>
        <v>ok</v>
      </c>
      <c r="K40" t="str">
        <f t="shared" si="3"/>
        <v>OK</v>
      </c>
      <c r="L40" s="16" t="str">
        <f t="shared" si="4"/>
        <v>ok</v>
      </c>
    </row>
    <row r="41" spans="1:12" x14ac:dyDescent="0.25">
      <c r="A41" s="5">
        <v>44581</v>
      </c>
      <c r="B41" s="6">
        <v>0.75</v>
      </c>
      <c r="C41" s="7">
        <v>44581.758333333331</v>
      </c>
      <c r="D41" s="8">
        <v>44581.895833333336</v>
      </c>
      <c r="E41" s="7">
        <v>44581.948611111111</v>
      </c>
      <c r="F41">
        <v>4</v>
      </c>
      <c r="H41" s="12">
        <f t="shared" si="5"/>
        <v>0.875</v>
      </c>
      <c r="I41" t="str">
        <f t="shared" si="6"/>
        <v>ok</v>
      </c>
      <c r="J41" s="7" t="str">
        <f t="shared" si="2"/>
        <v>mauvais</v>
      </c>
      <c r="K41" t="str">
        <f t="shared" si="3"/>
        <v>Mauvais</v>
      </c>
      <c r="L41" s="16" t="str">
        <f t="shared" si="4"/>
        <v>mauvais</v>
      </c>
    </row>
    <row r="42" spans="1:12" x14ac:dyDescent="0.25">
      <c r="A42" s="5">
        <v>44607</v>
      </c>
      <c r="B42" s="6">
        <v>0.62638888888888888</v>
      </c>
      <c r="C42" s="7">
        <v>44607.715277777781</v>
      </c>
      <c r="D42" s="8">
        <v>44607.797222222223</v>
      </c>
      <c r="E42" s="7">
        <v>44607.824999999997</v>
      </c>
      <c r="F42">
        <v>2</v>
      </c>
      <c r="H42" s="12">
        <f t="shared" si="5"/>
        <v>0.75138888888888888</v>
      </c>
      <c r="I42" t="str">
        <f t="shared" si="6"/>
        <v>ok</v>
      </c>
      <c r="J42" s="7" t="str">
        <f t="shared" si="2"/>
        <v>mauvais</v>
      </c>
      <c r="K42" t="str">
        <f t="shared" si="3"/>
        <v>Mauvais</v>
      </c>
      <c r="L42" s="16" t="str">
        <f t="shared" si="4"/>
        <v>mauvais</v>
      </c>
    </row>
    <row r="43" spans="1:12" x14ac:dyDescent="0.25">
      <c r="A43" s="5">
        <v>44646</v>
      </c>
      <c r="B43" s="6">
        <v>0.28750000000000003</v>
      </c>
      <c r="C43" s="7">
        <v>44646.289583333331</v>
      </c>
      <c r="D43" s="8">
        <v>44646.381249999999</v>
      </c>
      <c r="E43" s="7">
        <v>44646.442361111112</v>
      </c>
      <c r="F43">
        <v>6</v>
      </c>
      <c r="H43" s="12">
        <f t="shared" si="5"/>
        <v>0.41250000000000003</v>
      </c>
      <c r="I43" t="str">
        <f t="shared" si="6"/>
        <v>ok</v>
      </c>
      <c r="J43" s="7" t="str">
        <f t="shared" si="2"/>
        <v>ok</v>
      </c>
      <c r="K43" t="str">
        <f t="shared" si="3"/>
        <v>OK</v>
      </c>
      <c r="L43" s="16" t="str">
        <f t="shared" si="4"/>
        <v>ok</v>
      </c>
    </row>
    <row r="44" spans="1:12" x14ac:dyDescent="0.25">
      <c r="A44" s="5">
        <v>44520</v>
      </c>
      <c r="B44" s="6">
        <v>0.54722222222222217</v>
      </c>
      <c r="C44" s="7">
        <v>44520.59375</v>
      </c>
      <c r="D44" s="8">
        <v>44520.62777777778</v>
      </c>
      <c r="E44" s="7">
        <v>44520.649305555555</v>
      </c>
      <c r="F44">
        <v>6</v>
      </c>
      <c r="H44" s="12">
        <f t="shared" si="5"/>
        <v>0.67222222222222217</v>
      </c>
      <c r="I44" t="str">
        <f t="shared" si="6"/>
        <v>ok</v>
      </c>
      <c r="J44" s="7" t="str">
        <f t="shared" si="2"/>
        <v>ok</v>
      </c>
      <c r="K44" t="str">
        <f t="shared" si="3"/>
        <v>OK</v>
      </c>
      <c r="L44" s="16" t="str">
        <f t="shared" si="4"/>
        <v>ok</v>
      </c>
    </row>
    <row r="45" spans="1:12" x14ac:dyDescent="0.25">
      <c r="A45" s="5">
        <v>44588</v>
      </c>
      <c r="B45" s="6">
        <v>0.46458333333333335</v>
      </c>
      <c r="C45" s="7">
        <v>44588.491666666669</v>
      </c>
      <c r="D45" s="8">
        <v>44588.52847222222</v>
      </c>
      <c r="E45" s="7">
        <v>44588.561111111114</v>
      </c>
      <c r="F45">
        <v>4</v>
      </c>
      <c r="H45" s="12">
        <f t="shared" si="5"/>
        <v>0.58958333333333335</v>
      </c>
      <c r="I45" t="str">
        <f t="shared" si="6"/>
        <v>ok</v>
      </c>
      <c r="J45" s="7" t="str">
        <f t="shared" si="2"/>
        <v>ok</v>
      </c>
      <c r="K45" t="str">
        <f t="shared" si="3"/>
        <v>OK</v>
      </c>
      <c r="L45" s="16" t="str">
        <f t="shared" si="4"/>
        <v>ok</v>
      </c>
    </row>
    <row r="46" spans="1:12" x14ac:dyDescent="0.25">
      <c r="A46" s="5">
        <v>44588</v>
      </c>
      <c r="B46" s="6">
        <v>0.72013888888888899</v>
      </c>
      <c r="C46" s="7">
        <v>44588.722916666666</v>
      </c>
      <c r="D46" s="8">
        <v>44588.931944444441</v>
      </c>
      <c r="E46" s="7">
        <v>44588.947222222225</v>
      </c>
      <c r="F46">
        <v>4</v>
      </c>
      <c r="H46" s="12">
        <f t="shared" si="5"/>
        <v>0.84513888888888899</v>
      </c>
      <c r="I46" t="str">
        <f t="shared" si="6"/>
        <v>ok</v>
      </c>
      <c r="J46" s="7" t="str">
        <f t="shared" si="2"/>
        <v>mauvais</v>
      </c>
      <c r="K46" t="str">
        <f t="shared" si="3"/>
        <v>Mauvais</v>
      </c>
      <c r="L46" s="16" t="str">
        <f t="shared" si="4"/>
        <v>mauvais</v>
      </c>
    </row>
    <row r="47" spans="1:12" x14ac:dyDescent="0.25">
      <c r="A47" s="5">
        <v>44588</v>
      </c>
      <c r="B47" s="6">
        <v>0.72083333333333333</v>
      </c>
      <c r="C47" s="7">
        <v>44588.722916666666</v>
      </c>
      <c r="D47" s="8">
        <v>44588.948611111111</v>
      </c>
      <c r="E47" s="7">
        <v>44588.956250000003</v>
      </c>
      <c r="F47">
        <v>4</v>
      </c>
      <c r="H47" s="12">
        <f t="shared" si="5"/>
        <v>0.84583333333333333</v>
      </c>
      <c r="I47" t="str">
        <f t="shared" si="6"/>
        <v>ok</v>
      </c>
      <c r="J47" s="7" t="str">
        <f t="shared" si="2"/>
        <v>mauvais</v>
      </c>
      <c r="K47" t="str">
        <f t="shared" si="3"/>
        <v>Mauvais</v>
      </c>
      <c r="L47" s="16" t="str">
        <f t="shared" si="4"/>
        <v>mauvais</v>
      </c>
    </row>
    <row r="48" spans="1:12" x14ac:dyDescent="0.25">
      <c r="A48" s="5">
        <v>44656</v>
      </c>
      <c r="B48" s="6">
        <v>0.48958333333333331</v>
      </c>
      <c r="C48" s="7">
        <v>44656.490277777775</v>
      </c>
      <c r="D48" s="8">
        <v>44656.519444444442</v>
      </c>
      <c r="E48" s="7">
        <v>44656.530555555553</v>
      </c>
      <c r="F48">
        <v>2</v>
      </c>
      <c r="H48" s="12">
        <f t="shared" si="5"/>
        <v>0.61458333333333326</v>
      </c>
      <c r="I48" t="str">
        <f t="shared" si="6"/>
        <v>ok</v>
      </c>
      <c r="J48" s="7" t="str">
        <f t="shared" si="2"/>
        <v>ok</v>
      </c>
      <c r="K48" t="str">
        <f t="shared" si="3"/>
        <v>OK</v>
      </c>
      <c r="L48" s="16" t="str">
        <f t="shared" si="4"/>
        <v>ok</v>
      </c>
    </row>
    <row r="49" spans="1:12" x14ac:dyDescent="0.25">
      <c r="A49" s="5">
        <v>44792</v>
      </c>
      <c r="B49" s="6">
        <v>0.31875000000000003</v>
      </c>
      <c r="C49" s="7">
        <v>44792.322916666664</v>
      </c>
      <c r="D49" s="8">
        <v>44792.409722222219</v>
      </c>
      <c r="E49" s="7">
        <v>44792.420138888891</v>
      </c>
      <c r="F49">
        <v>5</v>
      </c>
      <c r="H49" s="12">
        <f t="shared" si="5"/>
        <v>0.44375000000000003</v>
      </c>
      <c r="I49" t="str">
        <f t="shared" si="6"/>
        <v>ok</v>
      </c>
      <c r="J49" s="7" t="str">
        <f t="shared" si="2"/>
        <v>ok</v>
      </c>
      <c r="K49" t="str">
        <f t="shared" si="3"/>
        <v>OK</v>
      </c>
      <c r="L49" s="16" t="str">
        <f t="shared" si="4"/>
        <v>ok</v>
      </c>
    </row>
    <row r="50" spans="1:12" x14ac:dyDescent="0.25">
      <c r="A50" s="5">
        <v>44481</v>
      </c>
      <c r="B50" s="6">
        <v>0.28194444444444444</v>
      </c>
      <c r="C50" s="7">
        <v>44481.288888888892</v>
      </c>
      <c r="D50" s="8">
        <v>44481.306250000001</v>
      </c>
      <c r="E50" s="7">
        <v>44481.332638888889</v>
      </c>
      <c r="F50">
        <v>2</v>
      </c>
      <c r="H50" s="12">
        <f t="shared" si="5"/>
        <v>0.40694444444444444</v>
      </c>
      <c r="I50" t="str">
        <f t="shared" si="6"/>
        <v>ok</v>
      </c>
      <c r="J50" s="7" t="str">
        <f t="shared" si="2"/>
        <v>ok</v>
      </c>
      <c r="K50" t="str">
        <f t="shared" si="3"/>
        <v>OK</v>
      </c>
      <c r="L50" s="16" t="str">
        <f t="shared" si="4"/>
        <v>ok</v>
      </c>
    </row>
    <row r="51" spans="1:12" x14ac:dyDescent="0.25">
      <c r="A51" s="5">
        <v>44674</v>
      </c>
      <c r="B51" s="6">
        <v>0.73125000000000007</v>
      </c>
      <c r="C51" s="7">
        <v>44674.774305555555</v>
      </c>
      <c r="D51" s="8">
        <v>44674.847916666666</v>
      </c>
      <c r="E51" s="7">
        <v>44674.864583333336</v>
      </c>
      <c r="F51">
        <v>6</v>
      </c>
      <c r="H51" s="12">
        <f t="shared" si="5"/>
        <v>0.85625000000000007</v>
      </c>
      <c r="I51" t="str">
        <f t="shared" si="6"/>
        <v>ok</v>
      </c>
      <c r="J51" s="7" t="str">
        <f t="shared" si="2"/>
        <v>ok</v>
      </c>
      <c r="K51" t="str">
        <f t="shared" si="3"/>
        <v>OK</v>
      </c>
      <c r="L51" s="16" t="str">
        <f t="shared" si="4"/>
        <v>ok</v>
      </c>
    </row>
    <row r="52" spans="1:12" x14ac:dyDescent="0.25">
      <c r="A52" s="5">
        <v>44756</v>
      </c>
      <c r="B52" s="6">
        <v>0.75277777777777777</v>
      </c>
      <c r="C52" s="7">
        <v>44757.341666666667</v>
      </c>
      <c r="D52" s="8">
        <v>44757.342361111114</v>
      </c>
      <c r="E52" s="7">
        <v>44757.345138888886</v>
      </c>
      <c r="F52">
        <v>4</v>
      </c>
      <c r="H52" s="12">
        <f t="shared" si="5"/>
        <v>0.87777777777777777</v>
      </c>
      <c r="I52" t="str">
        <f t="shared" si="6"/>
        <v>ok</v>
      </c>
      <c r="J52" s="7" t="str">
        <f t="shared" si="2"/>
        <v>ok</v>
      </c>
      <c r="K52" t="str">
        <f t="shared" si="3"/>
        <v>OK</v>
      </c>
      <c r="L52" s="16" t="str">
        <f t="shared" si="4"/>
        <v>ok</v>
      </c>
    </row>
    <row r="53" spans="1:12" x14ac:dyDescent="0.25">
      <c r="A53" s="5">
        <v>44789</v>
      </c>
      <c r="B53" s="6">
        <v>0.91111111111111109</v>
      </c>
      <c r="C53" s="7">
        <v>44790.270833333336</v>
      </c>
      <c r="D53" s="8">
        <v>44790.300694444442</v>
      </c>
      <c r="E53" s="7">
        <v>44790.323611111111</v>
      </c>
      <c r="F53">
        <v>2</v>
      </c>
      <c r="H53" s="12">
        <f t="shared" si="5"/>
        <v>1.411111111111111</v>
      </c>
      <c r="I53" t="str">
        <f t="shared" si="6"/>
        <v>ok</v>
      </c>
      <c r="J53" s="7" t="str">
        <f t="shared" si="2"/>
        <v>ok</v>
      </c>
      <c r="K53" t="str">
        <f t="shared" si="3"/>
        <v>OK</v>
      </c>
      <c r="L53" s="16" t="str">
        <f t="shared" si="4"/>
        <v>ok</v>
      </c>
    </row>
    <row r="54" spans="1:12" x14ac:dyDescent="0.25">
      <c r="A54" s="5">
        <v>44570</v>
      </c>
      <c r="B54" s="6">
        <v>0.3430555555555555</v>
      </c>
      <c r="C54" s="7">
        <v>44570.408333333333</v>
      </c>
      <c r="D54" s="8">
        <v>44570.477777777778</v>
      </c>
      <c r="E54" s="7">
        <v>44570.479861111111</v>
      </c>
      <c r="F54">
        <v>7</v>
      </c>
      <c r="H54" s="12">
        <f t="shared" si="5"/>
        <v>0.4680555555555555</v>
      </c>
      <c r="I54" t="str">
        <f t="shared" si="6"/>
        <v>ok</v>
      </c>
      <c r="J54" s="7" t="str">
        <f t="shared" si="2"/>
        <v>mauvais</v>
      </c>
      <c r="K54" t="str">
        <f t="shared" si="3"/>
        <v>Mauvais</v>
      </c>
      <c r="L54" s="16" t="str">
        <f t="shared" si="4"/>
        <v>mauvais</v>
      </c>
    </row>
    <row r="55" spans="1:12" x14ac:dyDescent="0.25">
      <c r="A55" s="5">
        <v>44570</v>
      </c>
      <c r="B55" s="6">
        <v>0.34375</v>
      </c>
      <c r="C55" s="7">
        <v>44570.408333333333</v>
      </c>
      <c r="D55" s="8">
        <v>44570.479861111111</v>
      </c>
      <c r="E55" s="7">
        <v>44570.481944444444</v>
      </c>
      <c r="F55">
        <v>7</v>
      </c>
      <c r="H55" s="12">
        <f t="shared" si="5"/>
        <v>0.46875</v>
      </c>
      <c r="I55" t="str">
        <f t="shared" si="6"/>
        <v>ok</v>
      </c>
      <c r="J55" s="7" t="str">
        <f t="shared" si="2"/>
        <v>mauvais</v>
      </c>
      <c r="K55" t="str">
        <f t="shared" si="3"/>
        <v>Mauvais</v>
      </c>
      <c r="L55" s="16" t="str">
        <f t="shared" si="4"/>
        <v>mauvais</v>
      </c>
    </row>
    <row r="56" spans="1:12" x14ac:dyDescent="0.25">
      <c r="A56" s="5">
        <v>44667</v>
      </c>
      <c r="B56" s="6">
        <v>1.5277777777777777E-2</v>
      </c>
      <c r="C56" s="7">
        <v>44667.29583333333</v>
      </c>
      <c r="D56" s="8">
        <v>44667.335416666669</v>
      </c>
      <c r="E56" s="7">
        <v>44667.338194444441</v>
      </c>
      <c r="F56">
        <v>6</v>
      </c>
      <c r="H56" s="12">
        <f t="shared" si="5"/>
        <v>0.14027777777777778</v>
      </c>
      <c r="I56" t="str">
        <f t="shared" si="6"/>
        <v>mauvais</v>
      </c>
      <c r="J56" s="7" t="str">
        <f t="shared" si="2"/>
        <v>mauvais</v>
      </c>
      <c r="K56" t="str">
        <f t="shared" si="3"/>
        <v>Mauvais</v>
      </c>
      <c r="L56" s="16" t="str">
        <f t="shared" si="4"/>
        <v>mauvais</v>
      </c>
    </row>
    <row r="57" spans="1:12" x14ac:dyDescent="0.25">
      <c r="A57" s="5">
        <v>44790</v>
      </c>
      <c r="B57" s="6">
        <v>0.45277777777777778</v>
      </c>
      <c r="C57" s="7">
        <v>44791.290972222225</v>
      </c>
      <c r="D57" s="8">
        <v>44791.586805555555</v>
      </c>
      <c r="E57" s="7">
        <v>44791.626388888886</v>
      </c>
      <c r="F57">
        <v>3</v>
      </c>
      <c r="H57" s="12">
        <f t="shared" si="5"/>
        <v>0.57777777777777772</v>
      </c>
      <c r="I57" t="str">
        <f t="shared" si="6"/>
        <v>ok</v>
      </c>
      <c r="J57" s="7" t="str">
        <f t="shared" si="2"/>
        <v>mauvais</v>
      </c>
      <c r="K57" t="str">
        <f t="shared" si="3"/>
        <v>Mauvais</v>
      </c>
      <c r="L57" s="16" t="str">
        <f t="shared" si="4"/>
        <v>mauvais</v>
      </c>
    </row>
    <row r="58" spans="1:12" x14ac:dyDescent="0.25">
      <c r="A58" s="5">
        <v>44466</v>
      </c>
      <c r="B58" s="6">
        <v>0.80763888888888891</v>
      </c>
      <c r="C58" s="7">
        <v>44467.304861111108</v>
      </c>
      <c r="D58" s="8">
        <v>44467.306250000001</v>
      </c>
      <c r="E58" s="7">
        <v>44467.622916666667</v>
      </c>
      <c r="F58">
        <v>1</v>
      </c>
      <c r="H58" s="12">
        <f t="shared" si="5"/>
        <v>1.307638888888889</v>
      </c>
      <c r="I58" t="str">
        <f t="shared" si="6"/>
        <v>ok</v>
      </c>
      <c r="J58" s="7" t="str">
        <f t="shared" si="2"/>
        <v>ok</v>
      </c>
      <c r="K58" t="str">
        <f t="shared" si="3"/>
        <v>OK</v>
      </c>
      <c r="L58" s="16" t="str">
        <f t="shared" si="4"/>
        <v>ok</v>
      </c>
    </row>
    <row r="59" spans="1:12" x14ac:dyDescent="0.25">
      <c r="A59" s="5">
        <v>44572</v>
      </c>
      <c r="B59" s="6">
        <v>0.49444444444444446</v>
      </c>
      <c r="C59" s="7">
        <v>44572.628472222219</v>
      </c>
      <c r="D59" s="8">
        <v>44572.945833333331</v>
      </c>
      <c r="E59" s="7">
        <v>44572.967361111114</v>
      </c>
      <c r="F59">
        <v>2</v>
      </c>
      <c r="H59" s="12">
        <f t="shared" si="5"/>
        <v>0.61944444444444446</v>
      </c>
      <c r="I59" t="str">
        <f t="shared" si="6"/>
        <v>mauvais</v>
      </c>
      <c r="J59" s="7" t="str">
        <f t="shared" si="2"/>
        <v>mauvais</v>
      </c>
      <c r="K59" t="str">
        <f t="shared" si="3"/>
        <v>Mauvais</v>
      </c>
      <c r="L59" s="16" t="str">
        <f t="shared" si="4"/>
        <v>mauvais</v>
      </c>
    </row>
    <row r="60" spans="1:12" x14ac:dyDescent="0.25">
      <c r="A60" s="5">
        <v>44454</v>
      </c>
      <c r="B60" s="6">
        <v>0.7715277777777777</v>
      </c>
      <c r="C60" s="7">
        <v>44454.800694444442</v>
      </c>
      <c r="D60" s="8">
        <v>44454.9375</v>
      </c>
      <c r="E60" s="7">
        <v>44454.95416666667</v>
      </c>
      <c r="F60">
        <v>3</v>
      </c>
      <c r="H60" s="12">
        <f t="shared" si="5"/>
        <v>0.8965277777777777</v>
      </c>
      <c r="I60" t="str">
        <f t="shared" si="6"/>
        <v>ok</v>
      </c>
      <c r="J60" s="7" t="str">
        <f t="shared" si="2"/>
        <v>mauvais</v>
      </c>
      <c r="K60" t="str">
        <f t="shared" si="3"/>
        <v>Mauvais</v>
      </c>
      <c r="L60" s="16" t="str">
        <f t="shared" si="4"/>
        <v>mauvais</v>
      </c>
    </row>
    <row r="61" spans="1:12" x14ac:dyDescent="0.25">
      <c r="A61" s="5">
        <v>44603</v>
      </c>
      <c r="B61" s="6">
        <v>0.47083333333333338</v>
      </c>
      <c r="C61" s="7">
        <v>44603.631249999999</v>
      </c>
      <c r="D61" s="8">
        <v>44603.643750000003</v>
      </c>
      <c r="E61" s="7">
        <v>44603.693749999999</v>
      </c>
      <c r="F61">
        <v>5</v>
      </c>
      <c r="H61" s="12">
        <f t="shared" si="5"/>
        <v>0.59583333333333344</v>
      </c>
      <c r="I61" t="str">
        <f t="shared" si="6"/>
        <v>mauvais</v>
      </c>
      <c r="J61" s="7" t="str">
        <f t="shared" si="2"/>
        <v>mauvais</v>
      </c>
      <c r="K61" t="str">
        <f t="shared" si="3"/>
        <v>Mauvais</v>
      </c>
      <c r="L61" s="16" t="str">
        <f t="shared" si="4"/>
        <v>mauvais</v>
      </c>
    </row>
    <row r="62" spans="1:12" x14ac:dyDescent="0.25">
      <c r="A62" s="5">
        <v>44558</v>
      </c>
      <c r="B62" s="6">
        <v>0.29791666666666666</v>
      </c>
      <c r="C62" s="7">
        <v>44558.300694444442</v>
      </c>
      <c r="D62" s="8">
        <v>44558.42291666667</v>
      </c>
      <c r="E62" s="7">
        <v>44558.453472222223</v>
      </c>
      <c r="F62">
        <v>2</v>
      </c>
      <c r="H62" s="12">
        <f t="shared" si="5"/>
        <v>0.42291666666666666</v>
      </c>
      <c r="I62" t="str">
        <f t="shared" si="6"/>
        <v>ok</v>
      </c>
      <c r="J62" s="7" t="str">
        <f t="shared" si="2"/>
        <v>mauvais</v>
      </c>
      <c r="K62" t="str">
        <f t="shared" si="3"/>
        <v>Mauvais</v>
      </c>
      <c r="L62" s="16" t="str">
        <f t="shared" si="4"/>
        <v>mauvais</v>
      </c>
    </row>
    <row r="63" spans="1:12" x14ac:dyDescent="0.25">
      <c r="A63" s="5">
        <v>44559</v>
      </c>
      <c r="B63" s="6">
        <v>0.39861111111111108</v>
      </c>
      <c r="C63" s="7">
        <v>44559.405555555553</v>
      </c>
      <c r="D63" s="8">
        <v>44559.462500000001</v>
      </c>
      <c r="E63" s="7">
        <v>44559.478472222225</v>
      </c>
      <c r="F63">
        <v>3</v>
      </c>
      <c r="H63" s="12">
        <f t="shared" si="5"/>
        <v>0.52361111111111103</v>
      </c>
      <c r="I63" t="str">
        <f t="shared" si="6"/>
        <v>ok</v>
      </c>
      <c r="J63" s="7" t="str">
        <f t="shared" si="2"/>
        <v>ok</v>
      </c>
      <c r="K63" t="str">
        <f t="shared" si="3"/>
        <v>OK</v>
      </c>
      <c r="L63" s="16" t="str">
        <f t="shared" si="4"/>
        <v>ok</v>
      </c>
    </row>
    <row r="64" spans="1:12" x14ac:dyDescent="0.25">
      <c r="A64" s="5">
        <v>44565</v>
      </c>
      <c r="B64" s="6">
        <v>0.3659722222222222</v>
      </c>
      <c r="C64" s="7">
        <v>44566.293055555558</v>
      </c>
      <c r="D64" s="8">
        <v>44566.306250000001</v>
      </c>
      <c r="E64" s="7">
        <v>44566.352083333331</v>
      </c>
      <c r="F64">
        <v>2</v>
      </c>
      <c r="H64" s="12">
        <f t="shared" si="5"/>
        <v>0.4909722222222222</v>
      </c>
      <c r="I64" t="str">
        <f t="shared" si="6"/>
        <v>ok</v>
      </c>
      <c r="J64" s="7" t="str">
        <f t="shared" si="2"/>
        <v>ok</v>
      </c>
      <c r="K64" t="str">
        <f t="shared" si="3"/>
        <v>OK</v>
      </c>
      <c r="L64" s="16" t="str">
        <f t="shared" si="4"/>
        <v>ok</v>
      </c>
    </row>
    <row r="65" spans="1:12" x14ac:dyDescent="0.25">
      <c r="A65" s="5">
        <v>44610</v>
      </c>
      <c r="B65" s="6">
        <v>0.6020833333333333</v>
      </c>
      <c r="C65" s="7">
        <v>44610.623611111114</v>
      </c>
      <c r="D65" s="8">
        <v>44610.663194444445</v>
      </c>
      <c r="E65" s="7">
        <v>44610.68472222222</v>
      </c>
      <c r="F65">
        <v>5</v>
      </c>
      <c r="H65" s="12">
        <f t="shared" si="5"/>
        <v>0.7270833333333333</v>
      </c>
      <c r="I65" t="str">
        <f t="shared" si="6"/>
        <v>ok</v>
      </c>
      <c r="J65" s="7" t="str">
        <f t="shared" si="2"/>
        <v>ok</v>
      </c>
      <c r="K65" t="str">
        <f t="shared" si="3"/>
        <v>OK</v>
      </c>
      <c r="L65" s="16" t="str">
        <f t="shared" si="4"/>
        <v>ok</v>
      </c>
    </row>
    <row r="66" spans="1:12" x14ac:dyDescent="0.25">
      <c r="A66" s="5">
        <v>44662</v>
      </c>
      <c r="B66" s="6">
        <v>0.77986111111111101</v>
      </c>
      <c r="C66" s="7">
        <v>44662.807638888888</v>
      </c>
      <c r="D66" s="8">
        <v>44662.928472222222</v>
      </c>
      <c r="E66" s="7">
        <v>44662.929861111108</v>
      </c>
      <c r="F66">
        <v>1</v>
      </c>
      <c r="H66" s="12">
        <f t="shared" si="5"/>
        <v>0.90486111111111101</v>
      </c>
      <c r="I66" t="str">
        <f t="shared" si="6"/>
        <v>ok</v>
      </c>
      <c r="J66" s="7" t="str">
        <f t="shared" si="2"/>
        <v>mauvais</v>
      </c>
      <c r="K66" t="str">
        <f t="shared" si="3"/>
        <v>Mauvais</v>
      </c>
      <c r="L66" s="16" t="str">
        <f t="shared" si="4"/>
        <v>mauvais</v>
      </c>
    </row>
    <row r="67" spans="1:12" x14ac:dyDescent="0.25">
      <c r="A67" s="5">
        <v>44669</v>
      </c>
      <c r="B67" s="6">
        <v>0.75</v>
      </c>
      <c r="C67" s="7">
        <v>44670.541666666664</v>
      </c>
      <c r="D67" s="8">
        <v>44670.556944444441</v>
      </c>
      <c r="E67" s="7">
        <v>44670.602777777778</v>
      </c>
      <c r="F67">
        <v>1</v>
      </c>
      <c r="H67" s="12">
        <f t="shared" si="5"/>
        <v>0.875</v>
      </c>
      <c r="I67" t="str">
        <f t="shared" si="6"/>
        <v>ok</v>
      </c>
      <c r="J67" s="7" t="str">
        <f t="shared" ref="J67:J130" si="7">IF(D67-INT(D67)&lt;H67,"ok","mauvais")</f>
        <v>ok</v>
      </c>
      <c r="K67" t="str">
        <f t="shared" ref="K67:K130" si="8">IF(COUNTIF(I67:J67,"ok")=2,"OK","Mauvais")</f>
        <v>OK</v>
      </c>
      <c r="L67" s="16" t="str">
        <f t="shared" ref="L67:L130" si="9">IF(AND(C67-INT(C67)&lt;B67+IF(B67&gt;19/24,12/24,3/24),D67-INT(D67)&lt;B67+IF(B67&gt;19/24,12/24,3/24)),"ok","mauvais")</f>
        <v>ok</v>
      </c>
    </row>
    <row r="68" spans="1:12" x14ac:dyDescent="0.25">
      <c r="A68" s="5">
        <v>44701</v>
      </c>
      <c r="B68" s="6">
        <v>0.65069444444444446</v>
      </c>
      <c r="C68" s="7">
        <v>44701.652777777781</v>
      </c>
      <c r="D68" s="8">
        <v>44701.819444444445</v>
      </c>
      <c r="E68" s="7">
        <v>44701.85</v>
      </c>
      <c r="F68">
        <v>5</v>
      </c>
      <c r="H68" s="12">
        <f t="shared" si="5"/>
        <v>0.77569444444444446</v>
      </c>
      <c r="I68" t="str">
        <f t="shared" si="6"/>
        <v>ok</v>
      </c>
      <c r="J68" s="7" t="str">
        <f t="shared" si="7"/>
        <v>mauvais</v>
      </c>
      <c r="K68" t="str">
        <f t="shared" si="8"/>
        <v>Mauvais</v>
      </c>
      <c r="L68" s="16" t="str">
        <f t="shared" si="9"/>
        <v>mauvais</v>
      </c>
    </row>
    <row r="69" spans="1:12" x14ac:dyDescent="0.25">
      <c r="A69" s="5">
        <v>44701</v>
      </c>
      <c r="B69" s="6">
        <v>0.65208333333333335</v>
      </c>
      <c r="C69" s="7">
        <v>44701.652777777781</v>
      </c>
      <c r="D69" s="8">
        <v>44701.852083333331</v>
      </c>
      <c r="E69" s="7">
        <v>44701.887499999997</v>
      </c>
      <c r="F69">
        <v>5</v>
      </c>
      <c r="H69" s="12">
        <f t="shared" si="5"/>
        <v>0.77708333333333335</v>
      </c>
      <c r="I69" t="str">
        <f t="shared" si="6"/>
        <v>ok</v>
      </c>
      <c r="J69" s="7" t="str">
        <f t="shared" si="7"/>
        <v>mauvais</v>
      </c>
      <c r="K69" t="str">
        <f t="shared" si="8"/>
        <v>Mauvais</v>
      </c>
      <c r="L69" s="16" t="str">
        <f t="shared" si="9"/>
        <v>mauvais</v>
      </c>
    </row>
    <row r="70" spans="1:12" x14ac:dyDescent="0.25">
      <c r="A70" s="5">
        <v>44734</v>
      </c>
      <c r="B70" s="6">
        <v>0.4368055555555555</v>
      </c>
      <c r="C70" s="7">
        <v>44734.46875</v>
      </c>
      <c r="D70" s="8">
        <v>44734.509722222225</v>
      </c>
      <c r="E70" s="7">
        <v>44734.522222222222</v>
      </c>
      <c r="F70">
        <v>3</v>
      </c>
      <c r="H70" s="12">
        <f t="shared" si="5"/>
        <v>0.56180555555555545</v>
      </c>
      <c r="I70" t="str">
        <f t="shared" si="6"/>
        <v>ok</v>
      </c>
      <c r="J70" s="7" t="str">
        <f t="shared" si="7"/>
        <v>ok</v>
      </c>
      <c r="K70" t="str">
        <f t="shared" si="8"/>
        <v>OK</v>
      </c>
      <c r="L70" s="16" t="str">
        <f t="shared" si="9"/>
        <v>ok</v>
      </c>
    </row>
    <row r="71" spans="1:12" x14ac:dyDescent="0.25">
      <c r="A71" s="5">
        <v>44613</v>
      </c>
      <c r="B71" s="6">
        <v>0.80694444444444446</v>
      </c>
      <c r="C71" s="7">
        <v>44614.284722222219</v>
      </c>
      <c r="D71" s="8">
        <v>44614.290972222225</v>
      </c>
      <c r="E71" s="7">
        <v>44614.310416666667</v>
      </c>
      <c r="F71">
        <v>1</v>
      </c>
      <c r="H71" s="12">
        <f t="shared" si="5"/>
        <v>1.3069444444444445</v>
      </c>
      <c r="I71" t="str">
        <f t="shared" si="6"/>
        <v>ok</v>
      </c>
      <c r="J71" s="7" t="str">
        <f t="shared" si="7"/>
        <v>ok</v>
      </c>
      <c r="K71" t="str">
        <f t="shared" si="8"/>
        <v>OK</v>
      </c>
      <c r="L71" s="16" t="str">
        <f t="shared" si="9"/>
        <v>ok</v>
      </c>
    </row>
    <row r="72" spans="1:12" x14ac:dyDescent="0.25">
      <c r="A72" s="5">
        <v>44764</v>
      </c>
      <c r="B72" s="6">
        <v>0.36319444444444443</v>
      </c>
      <c r="C72" s="7">
        <v>44764.385416666664</v>
      </c>
      <c r="D72" s="8">
        <v>44764.440972222219</v>
      </c>
      <c r="E72" s="7">
        <v>44764.456944444442</v>
      </c>
      <c r="F72">
        <v>5</v>
      </c>
      <c r="H72" s="12">
        <f t="shared" si="5"/>
        <v>0.48819444444444443</v>
      </c>
      <c r="I72" t="str">
        <f t="shared" si="6"/>
        <v>ok</v>
      </c>
      <c r="J72" s="7" t="str">
        <f t="shared" si="7"/>
        <v>ok</v>
      </c>
      <c r="K72" t="str">
        <f t="shared" si="8"/>
        <v>OK</v>
      </c>
      <c r="L72" s="16" t="str">
        <f t="shared" si="9"/>
        <v>ok</v>
      </c>
    </row>
    <row r="73" spans="1:12" x14ac:dyDescent="0.25">
      <c r="A73" s="5">
        <v>44569</v>
      </c>
      <c r="B73" s="6">
        <v>0.42291666666666666</v>
      </c>
      <c r="C73" s="7">
        <v>44569.443055555559</v>
      </c>
      <c r="D73" s="8">
        <v>44569.468055555553</v>
      </c>
      <c r="E73" s="7">
        <v>44569.488888888889</v>
      </c>
      <c r="F73">
        <v>6</v>
      </c>
      <c r="H73" s="12">
        <f t="shared" si="5"/>
        <v>0.54791666666666661</v>
      </c>
      <c r="I73" t="str">
        <f t="shared" si="6"/>
        <v>ok</v>
      </c>
      <c r="J73" s="7" t="str">
        <f t="shared" si="7"/>
        <v>ok</v>
      </c>
      <c r="K73" t="str">
        <f t="shared" si="8"/>
        <v>OK</v>
      </c>
      <c r="L73" s="16" t="str">
        <f t="shared" si="9"/>
        <v>ok</v>
      </c>
    </row>
    <row r="74" spans="1:12" x14ac:dyDescent="0.25">
      <c r="A74" s="5">
        <v>44701</v>
      </c>
      <c r="B74" s="6">
        <v>0.54791666666666672</v>
      </c>
      <c r="C74" s="7">
        <v>44701.55972222222</v>
      </c>
      <c r="D74" s="8">
        <v>44701.603472222225</v>
      </c>
      <c r="E74" s="7">
        <v>44701.617361111108</v>
      </c>
      <c r="F74">
        <v>5</v>
      </c>
      <c r="H74" s="12">
        <f t="shared" si="5"/>
        <v>0.67291666666666672</v>
      </c>
      <c r="I74" t="str">
        <f t="shared" si="6"/>
        <v>ok</v>
      </c>
      <c r="J74" s="7" t="str">
        <f t="shared" si="7"/>
        <v>ok</v>
      </c>
      <c r="K74" t="str">
        <f t="shared" si="8"/>
        <v>OK</v>
      </c>
      <c r="L74" s="16" t="str">
        <f t="shared" si="9"/>
        <v>ok</v>
      </c>
    </row>
    <row r="75" spans="1:12" x14ac:dyDescent="0.25">
      <c r="A75" s="5">
        <v>44571</v>
      </c>
      <c r="B75" s="6">
        <v>0.77708333333333324</v>
      </c>
      <c r="C75" s="7">
        <v>44571.816666666666</v>
      </c>
      <c r="D75" s="8">
        <v>44571.924305555556</v>
      </c>
      <c r="E75" s="7">
        <v>44571.969444444447</v>
      </c>
      <c r="F75">
        <v>1</v>
      </c>
      <c r="H75" s="12">
        <f t="shared" si="5"/>
        <v>0.90208333333333324</v>
      </c>
      <c r="I75" t="str">
        <f t="shared" si="6"/>
        <v>ok</v>
      </c>
      <c r="J75" s="7" t="str">
        <f t="shared" si="7"/>
        <v>mauvais</v>
      </c>
      <c r="K75" t="str">
        <f t="shared" si="8"/>
        <v>Mauvais</v>
      </c>
      <c r="L75" s="16" t="str">
        <f t="shared" si="9"/>
        <v>mauvais</v>
      </c>
    </row>
    <row r="76" spans="1:12" x14ac:dyDescent="0.25">
      <c r="A76" s="5">
        <v>44704</v>
      </c>
      <c r="B76" s="6">
        <v>0.29444444444444445</v>
      </c>
      <c r="C76" s="7">
        <v>44704.48333333333</v>
      </c>
      <c r="D76" s="8">
        <v>44704.498611111114</v>
      </c>
      <c r="E76" s="7">
        <v>44704.512499999997</v>
      </c>
      <c r="F76">
        <v>1</v>
      </c>
      <c r="H76" s="12">
        <f t="shared" si="5"/>
        <v>0.41944444444444445</v>
      </c>
      <c r="I76" t="str">
        <f t="shared" si="6"/>
        <v>mauvais</v>
      </c>
      <c r="J76" s="7" t="str">
        <f t="shared" si="7"/>
        <v>mauvais</v>
      </c>
      <c r="K76" t="str">
        <f t="shared" si="8"/>
        <v>Mauvais</v>
      </c>
      <c r="L76" s="16" t="str">
        <f t="shared" si="9"/>
        <v>mauvais</v>
      </c>
    </row>
    <row r="77" spans="1:12" x14ac:dyDescent="0.25">
      <c r="A77" s="5">
        <v>44744</v>
      </c>
      <c r="B77" s="6">
        <v>0.62847222222222221</v>
      </c>
      <c r="C77" s="7">
        <v>44744.677777777775</v>
      </c>
      <c r="D77" s="8">
        <v>44744.809027777781</v>
      </c>
      <c r="E77" s="7">
        <v>44744.870833333334</v>
      </c>
      <c r="F77">
        <v>6</v>
      </c>
      <c r="H77" s="12">
        <f t="shared" si="5"/>
        <v>0.75347222222222221</v>
      </c>
      <c r="I77" t="str">
        <f t="shared" si="6"/>
        <v>ok</v>
      </c>
      <c r="J77" s="7" t="str">
        <f t="shared" si="7"/>
        <v>mauvais</v>
      </c>
      <c r="K77" t="str">
        <f t="shared" si="8"/>
        <v>Mauvais</v>
      </c>
      <c r="L77" s="16" t="str">
        <f t="shared" si="9"/>
        <v>mauvais</v>
      </c>
    </row>
    <row r="78" spans="1:12" x14ac:dyDescent="0.25">
      <c r="A78" s="5">
        <v>44639</v>
      </c>
      <c r="B78" s="6">
        <v>0.5625</v>
      </c>
      <c r="C78" s="7">
        <v>44639.563888888886</v>
      </c>
      <c r="D78" s="8">
        <v>44639.61041666667</v>
      </c>
      <c r="E78" s="7">
        <v>44639.634027777778</v>
      </c>
      <c r="F78">
        <v>6</v>
      </c>
      <c r="H78" s="12">
        <f t="shared" si="5"/>
        <v>0.6875</v>
      </c>
      <c r="I78" t="str">
        <f t="shared" si="6"/>
        <v>ok</v>
      </c>
      <c r="J78" s="7" t="str">
        <f t="shared" si="7"/>
        <v>ok</v>
      </c>
      <c r="K78" t="str">
        <f t="shared" si="8"/>
        <v>OK</v>
      </c>
      <c r="L78" s="16" t="str">
        <f t="shared" si="9"/>
        <v>ok</v>
      </c>
    </row>
    <row r="79" spans="1:12" x14ac:dyDescent="0.25">
      <c r="A79" s="5">
        <v>44651</v>
      </c>
      <c r="B79" s="6">
        <v>0.63680555555555551</v>
      </c>
      <c r="C79" s="7">
        <v>44651.648611111108</v>
      </c>
      <c r="D79" s="8">
        <v>44651.752083333333</v>
      </c>
      <c r="E79" s="7">
        <v>44651.772916666669</v>
      </c>
      <c r="F79">
        <v>4</v>
      </c>
      <c r="H79" s="12">
        <f t="shared" si="5"/>
        <v>0.76180555555555551</v>
      </c>
      <c r="I79" t="str">
        <f t="shared" si="6"/>
        <v>ok</v>
      </c>
      <c r="J79" s="7" t="str">
        <f t="shared" si="7"/>
        <v>ok</v>
      </c>
      <c r="K79" t="str">
        <f t="shared" si="8"/>
        <v>OK</v>
      </c>
      <c r="L79" s="16" t="str">
        <f t="shared" si="9"/>
        <v>ok</v>
      </c>
    </row>
    <row r="80" spans="1:12" x14ac:dyDescent="0.25">
      <c r="A80" s="5">
        <v>44758</v>
      </c>
      <c r="B80" s="6">
        <v>0.31666666666666665</v>
      </c>
      <c r="C80" s="7">
        <v>44758.317361111112</v>
      </c>
      <c r="D80" s="8">
        <v>44758.484027777777</v>
      </c>
      <c r="E80" s="7">
        <v>44758.506944444445</v>
      </c>
      <c r="F80">
        <v>6</v>
      </c>
      <c r="H80" s="12">
        <f t="shared" si="5"/>
        <v>0.44166666666666665</v>
      </c>
      <c r="I80" t="str">
        <f t="shared" si="6"/>
        <v>ok</v>
      </c>
      <c r="J80" s="7" t="str">
        <f t="shared" si="7"/>
        <v>mauvais</v>
      </c>
      <c r="K80" t="str">
        <f t="shared" si="8"/>
        <v>Mauvais</v>
      </c>
      <c r="L80" s="16" t="str">
        <f t="shared" si="9"/>
        <v>mauvais</v>
      </c>
    </row>
    <row r="81" spans="1:12" x14ac:dyDescent="0.25">
      <c r="A81" s="5">
        <v>44557</v>
      </c>
      <c r="B81" s="6">
        <v>0.7416666666666667</v>
      </c>
      <c r="C81" s="7">
        <v>44558.271527777775</v>
      </c>
      <c r="D81" s="8">
        <v>44558.280555555553</v>
      </c>
      <c r="E81" s="7">
        <v>44558.306944444441</v>
      </c>
      <c r="F81">
        <v>1</v>
      </c>
      <c r="H81" s="12">
        <f t="shared" si="5"/>
        <v>0.8666666666666667</v>
      </c>
      <c r="I81" t="str">
        <f t="shared" si="6"/>
        <v>ok</v>
      </c>
      <c r="J81" s="7" t="str">
        <f t="shared" si="7"/>
        <v>ok</v>
      </c>
      <c r="K81" t="str">
        <f t="shared" si="8"/>
        <v>OK</v>
      </c>
      <c r="L81" s="16" t="str">
        <f t="shared" si="9"/>
        <v>ok</v>
      </c>
    </row>
    <row r="82" spans="1:12" x14ac:dyDescent="0.25">
      <c r="A82" s="5">
        <v>44640</v>
      </c>
      <c r="B82" s="6">
        <v>0.37986111111111115</v>
      </c>
      <c r="C82" s="7">
        <v>44640.536111111112</v>
      </c>
      <c r="D82" s="8">
        <v>44640.536805555559</v>
      </c>
      <c r="E82" s="7">
        <v>44640.574999999997</v>
      </c>
      <c r="F82">
        <v>7</v>
      </c>
      <c r="H82" s="12">
        <f t="shared" si="5"/>
        <v>0.5048611111111112</v>
      </c>
      <c r="I82" t="str">
        <f t="shared" si="6"/>
        <v>mauvais</v>
      </c>
      <c r="J82" s="7" t="str">
        <f t="shared" si="7"/>
        <v>mauvais</v>
      </c>
      <c r="K82" t="str">
        <f t="shared" si="8"/>
        <v>Mauvais</v>
      </c>
      <c r="L82" s="16" t="str">
        <f t="shared" si="9"/>
        <v>mauvais</v>
      </c>
    </row>
    <row r="83" spans="1:12" x14ac:dyDescent="0.25">
      <c r="A83" s="5">
        <v>44716</v>
      </c>
      <c r="B83" s="6">
        <v>0.71805555555555556</v>
      </c>
      <c r="C83" s="7">
        <v>44716.71875</v>
      </c>
      <c r="D83" s="8">
        <v>44716.823611111111</v>
      </c>
      <c r="E83" s="7">
        <v>44716.831944444442</v>
      </c>
      <c r="F83">
        <v>6</v>
      </c>
      <c r="H83" s="12">
        <f t="shared" si="5"/>
        <v>0.84305555555555556</v>
      </c>
      <c r="I83" t="str">
        <f t="shared" si="6"/>
        <v>ok</v>
      </c>
      <c r="J83" s="7" t="str">
        <f t="shared" si="7"/>
        <v>ok</v>
      </c>
      <c r="K83" t="str">
        <f t="shared" si="8"/>
        <v>OK</v>
      </c>
      <c r="L83" s="16" t="str">
        <f t="shared" si="9"/>
        <v>ok</v>
      </c>
    </row>
    <row r="84" spans="1:12" x14ac:dyDescent="0.25">
      <c r="A84" s="5">
        <v>44784</v>
      </c>
      <c r="B84" s="6">
        <v>0.82847222222222217</v>
      </c>
      <c r="C84" s="7">
        <v>44785.271527777775</v>
      </c>
      <c r="D84" s="8">
        <v>44785.280555555553</v>
      </c>
      <c r="E84" s="7">
        <v>44785.293055555558</v>
      </c>
      <c r="F84">
        <v>4</v>
      </c>
      <c r="H84" s="12">
        <f t="shared" si="5"/>
        <v>1.3284722222222221</v>
      </c>
      <c r="I84" t="str">
        <f t="shared" si="6"/>
        <v>ok</v>
      </c>
      <c r="J84" s="7" t="str">
        <f t="shared" si="7"/>
        <v>ok</v>
      </c>
      <c r="K84" t="str">
        <f t="shared" si="8"/>
        <v>OK</v>
      </c>
      <c r="L84" s="16" t="str">
        <f t="shared" si="9"/>
        <v>ok</v>
      </c>
    </row>
    <row r="85" spans="1:12" x14ac:dyDescent="0.25">
      <c r="A85" s="5">
        <v>44824</v>
      </c>
      <c r="B85" s="6">
        <v>0.57916666666666672</v>
      </c>
      <c r="C85" s="7">
        <v>44824.599305555559</v>
      </c>
      <c r="D85" s="8">
        <v>44824.620833333334</v>
      </c>
      <c r="E85" s="7">
        <v>44824.719444444447</v>
      </c>
      <c r="F85">
        <v>2</v>
      </c>
      <c r="H85" s="12">
        <f t="shared" si="5"/>
        <v>0.70416666666666672</v>
      </c>
      <c r="I85" t="str">
        <f t="shared" si="6"/>
        <v>ok</v>
      </c>
      <c r="J85" s="7" t="str">
        <f t="shared" si="7"/>
        <v>ok</v>
      </c>
      <c r="K85" t="str">
        <f t="shared" si="8"/>
        <v>OK</v>
      </c>
      <c r="L85" s="16" t="str">
        <f t="shared" si="9"/>
        <v>ok</v>
      </c>
    </row>
    <row r="86" spans="1:12" x14ac:dyDescent="0.25">
      <c r="A86" s="5">
        <v>44497</v>
      </c>
      <c r="B86" s="6">
        <v>0.59791666666666665</v>
      </c>
      <c r="C86" s="7">
        <v>44497.618750000001</v>
      </c>
      <c r="D86" s="8">
        <v>44497.675000000003</v>
      </c>
      <c r="E86" s="7">
        <v>44497.694444444445</v>
      </c>
      <c r="F86">
        <v>4</v>
      </c>
      <c r="H86" s="12">
        <f t="shared" si="5"/>
        <v>0.72291666666666665</v>
      </c>
      <c r="I86" t="str">
        <f t="shared" si="6"/>
        <v>ok</v>
      </c>
      <c r="J86" s="7" t="str">
        <f t="shared" si="7"/>
        <v>ok</v>
      </c>
      <c r="K86" t="str">
        <f t="shared" si="8"/>
        <v>OK</v>
      </c>
      <c r="L86" s="16" t="str">
        <f t="shared" si="9"/>
        <v>ok</v>
      </c>
    </row>
    <row r="87" spans="1:12" x14ac:dyDescent="0.25">
      <c r="A87" s="5">
        <v>44615</v>
      </c>
      <c r="B87" s="6">
        <v>0.29583333333333334</v>
      </c>
      <c r="C87" s="7">
        <v>44615.297222222223</v>
      </c>
      <c r="D87" s="8">
        <v>44615.313194444447</v>
      </c>
      <c r="E87" s="7">
        <v>44615.317361111112</v>
      </c>
      <c r="F87">
        <v>3</v>
      </c>
      <c r="H87" s="12">
        <f t="shared" si="5"/>
        <v>0.42083333333333334</v>
      </c>
      <c r="I87" t="str">
        <f t="shared" si="6"/>
        <v>ok</v>
      </c>
      <c r="J87" s="7" t="str">
        <f t="shared" si="7"/>
        <v>ok</v>
      </c>
      <c r="K87" t="str">
        <f t="shared" si="8"/>
        <v>OK</v>
      </c>
      <c r="L87" s="16" t="str">
        <f t="shared" si="9"/>
        <v>ok</v>
      </c>
    </row>
    <row r="88" spans="1:12" x14ac:dyDescent="0.25">
      <c r="A88" s="5">
        <v>44593</v>
      </c>
      <c r="B88" s="6">
        <v>0.80347222222222225</v>
      </c>
      <c r="C88" s="7">
        <v>44593.835416666669</v>
      </c>
      <c r="D88" s="8">
        <v>44593.930555555555</v>
      </c>
      <c r="E88" s="7">
        <v>44593.954861111109</v>
      </c>
      <c r="F88">
        <v>2</v>
      </c>
      <c r="H88" s="12">
        <f t="shared" si="5"/>
        <v>1.3034722222222221</v>
      </c>
      <c r="I88" t="str">
        <f t="shared" si="6"/>
        <v>ok</v>
      </c>
      <c r="J88" s="7" t="str">
        <f t="shared" si="7"/>
        <v>ok</v>
      </c>
      <c r="K88" t="str">
        <f t="shared" si="8"/>
        <v>OK</v>
      </c>
      <c r="L88" s="16" t="str">
        <f t="shared" si="9"/>
        <v>ok</v>
      </c>
    </row>
    <row r="89" spans="1:12" x14ac:dyDescent="0.25">
      <c r="A89" s="5">
        <v>44615</v>
      </c>
      <c r="B89" s="6">
        <v>0.29652777777777778</v>
      </c>
      <c r="C89" s="7">
        <v>44615.29791666667</v>
      </c>
      <c r="D89" s="8">
        <v>44615.317361111112</v>
      </c>
      <c r="E89" s="7">
        <v>44615.324999999997</v>
      </c>
      <c r="F89">
        <v>3</v>
      </c>
      <c r="H89" s="12">
        <f t="shared" si="5"/>
        <v>0.42152777777777778</v>
      </c>
      <c r="I89" t="str">
        <f t="shared" si="6"/>
        <v>ok</v>
      </c>
      <c r="J89" s="7" t="str">
        <f t="shared" si="7"/>
        <v>ok</v>
      </c>
      <c r="K89" t="str">
        <f t="shared" si="8"/>
        <v>OK</v>
      </c>
      <c r="L89" s="16" t="str">
        <f t="shared" si="9"/>
        <v>ok</v>
      </c>
    </row>
    <row r="90" spans="1:12" x14ac:dyDescent="0.25">
      <c r="A90" s="5">
        <v>44621</v>
      </c>
      <c r="B90" s="6">
        <v>0.3430555555555555</v>
      </c>
      <c r="C90" s="7">
        <v>44621.405555555553</v>
      </c>
      <c r="D90" s="8">
        <v>44621.553472222222</v>
      </c>
      <c r="E90" s="7">
        <v>44621.575694444444</v>
      </c>
      <c r="F90">
        <v>2</v>
      </c>
      <c r="H90" s="12">
        <f t="shared" si="5"/>
        <v>0.4680555555555555</v>
      </c>
      <c r="I90" t="str">
        <f t="shared" si="6"/>
        <v>ok</v>
      </c>
      <c r="J90" s="7" t="str">
        <f t="shared" si="7"/>
        <v>mauvais</v>
      </c>
      <c r="K90" t="str">
        <f t="shared" si="8"/>
        <v>Mauvais</v>
      </c>
      <c r="L90" s="16" t="str">
        <f t="shared" si="9"/>
        <v>mauvais</v>
      </c>
    </row>
    <row r="91" spans="1:12" x14ac:dyDescent="0.25">
      <c r="A91" s="5">
        <v>44705</v>
      </c>
      <c r="B91" s="6">
        <v>0.3263888888888889</v>
      </c>
      <c r="C91" s="7">
        <v>44705.32708333333</v>
      </c>
      <c r="D91" s="8">
        <v>44705.32916666667</v>
      </c>
      <c r="E91" s="7">
        <v>44705.361111111109</v>
      </c>
      <c r="F91">
        <v>2</v>
      </c>
      <c r="H91" s="12">
        <f t="shared" si="5"/>
        <v>0.4513888888888889</v>
      </c>
      <c r="I91" t="str">
        <f t="shared" si="6"/>
        <v>ok</v>
      </c>
      <c r="J91" s="7" t="str">
        <f t="shared" si="7"/>
        <v>ok</v>
      </c>
      <c r="K91" t="str">
        <f t="shared" si="8"/>
        <v>OK</v>
      </c>
      <c r="L91" s="16" t="str">
        <f t="shared" si="9"/>
        <v>ok</v>
      </c>
    </row>
    <row r="92" spans="1:12" x14ac:dyDescent="0.25">
      <c r="A92" s="5">
        <v>44787</v>
      </c>
      <c r="B92" s="6">
        <v>0.40138888888888885</v>
      </c>
      <c r="C92" s="7">
        <v>44787.40347222222</v>
      </c>
      <c r="D92" s="8">
        <v>44787.504166666666</v>
      </c>
      <c r="E92" s="7">
        <v>44787.549305555556</v>
      </c>
      <c r="F92">
        <v>7</v>
      </c>
      <c r="H92" s="12">
        <f t="shared" ref="H92:H155" si="10">B92+IF(B92&gt;19/24,12/24,3/24)</f>
        <v>0.5263888888888888</v>
      </c>
      <c r="I92" t="str">
        <f t="shared" ref="I92:I155" si="11">IF(C92-INT(C92)&lt;H92,"ok","mauvais")</f>
        <v>ok</v>
      </c>
      <c r="J92" s="7" t="str">
        <f t="shared" si="7"/>
        <v>ok</v>
      </c>
      <c r="K92" t="str">
        <f t="shared" si="8"/>
        <v>OK</v>
      </c>
      <c r="L92" s="16" t="str">
        <f t="shared" si="9"/>
        <v>ok</v>
      </c>
    </row>
    <row r="93" spans="1:12" x14ac:dyDescent="0.25">
      <c r="A93" s="5">
        <v>44497</v>
      </c>
      <c r="B93" s="6">
        <v>0.74236111111111114</v>
      </c>
      <c r="C93" s="7">
        <v>44498.29583333333</v>
      </c>
      <c r="D93" s="8">
        <v>44498.345138888886</v>
      </c>
      <c r="E93" s="7">
        <v>44498.381944444445</v>
      </c>
      <c r="F93">
        <v>4</v>
      </c>
      <c r="H93" s="12">
        <f t="shared" si="10"/>
        <v>0.86736111111111114</v>
      </c>
      <c r="I93" t="str">
        <f t="shared" si="11"/>
        <v>ok</v>
      </c>
      <c r="J93" s="7" t="str">
        <f t="shared" si="7"/>
        <v>ok</v>
      </c>
      <c r="K93" t="str">
        <f t="shared" si="8"/>
        <v>OK</v>
      </c>
      <c r="L93" s="16" t="str">
        <f t="shared" si="9"/>
        <v>ok</v>
      </c>
    </row>
    <row r="94" spans="1:12" x14ac:dyDescent="0.25">
      <c r="A94" s="5">
        <v>44478</v>
      </c>
      <c r="B94" s="6">
        <v>0.63958333333333328</v>
      </c>
      <c r="C94" s="7">
        <v>44478.640277777777</v>
      </c>
      <c r="D94" s="8">
        <v>44478.729166666664</v>
      </c>
      <c r="E94" s="7">
        <v>44478.754166666666</v>
      </c>
      <c r="F94">
        <v>6</v>
      </c>
      <c r="H94" s="12">
        <f t="shared" si="10"/>
        <v>0.76458333333333328</v>
      </c>
      <c r="I94" t="str">
        <f t="shared" si="11"/>
        <v>ok</v>
      </c>
      <c r="J94" s="7" t="str">
        <f t="shared" si="7"/>
        <v>ok</v>
      </c>
      <c r="K94" t="str">
        <f t="shared" si="8"/>
        <v>OK</v>
      </c>
      <c r="L94" s="16" t="str">
        <f t="shared" si="9"/>
        <v>ok</v>
      </c>
    </row>
    <row r="95" spans="1:12" x14ac:dyDescent="0.25">
      <c r="A95" s="5">
        <v>44514</v>
      </c>
      <c r="B95" s="6">
        <v>0.59513888888888888</v>
      </c>
      <c r="C95" s="7">
        <v>44514.652777777781</v>
      </c>
      <c r="D95" s="8">
        <v>44514.691666666666</v>
      </c>
      <c r="E95" s="7">
        <v>44514.713888888888</v>
      </c>
      <c r="F95">
        <v>7</v>
      </c>
      <c r="H95" s="12">
        <f t="shared" si="10"/>
        <v>0.72013888888888888</v>
      </c>
      <c r="I95" t="str">
        <f t="shared" si="11"/>
        <v>ok</v>
      </c>
      <c r="J95" s="7" t="str">
        <f t="shared" si="7"/>
        <v>ok</v>
      </c>
      <c r="K95" t="str">
        <f t="shared" si="8"/>
        <v>OK</v>
      </c>
      <c r="L95" s="16" t="str">
        <f t="shared" si="9"/>
        <v>ok</v>
      </c>
    </row>
    <row r="96" spans="1:12" x14ac:dyDescent="0.25">
      <c r="A96" s="5">
        <v>44657</v>
      </c>
      <c r="B96" s="6">
        <v>0.32361111111111113</v>
      </c>
      <c r="C96" s="7">
        <v>44657.409722222219</v>
      </c>
      <c r="D96" s="8">
        <v>44657.572916666664</v>
      </c>
      <c r="E96" s="7">
        <v>44657.584722222222</v>
      </c>
      <c r="F96">
        <v>3</v>
      </c>
      <c r="H96" s="12">
        <f t="shared" si="10"/>
        <v>0.44861111111111113</v>
      </c>
      <c r="I96" t="str">
        <f t="shared" si="11"/>
        <v>ok</v>
      </c>
      <c r="J96" s="7" t="str">
        <f t="shared" si="7"/>
        <v>mauvais</v>
      </c>
      <c r="K96" t="str">
        <f t="shared" si="8"/>
        <v>Mauvais</v>
      </c>
      <c r="L96" s="16" t="str">
        <f t="shared" si="9"/>
        <v>mauvais</v>
      </c>
    </row>
    <row r="97" spans="1:12" x14ac:dyDescent="0.25">
      <c r="A97" s="5">
        <v>44524</v>
      </c>
      <c r="B97" s="6">
        <v>0.36736111111111108</v>
      </c>
      <c r="C97" s="7">
        <v>44524.368055555555</v>
      </c>
      <c r="D97" s="8">
        <v>44524.395138888889</v>
      </c>
      <c r="E97" s="7">
        <v>44524.411805555559</v>
      </c>
      <c r="F97">
        <v>3</v>
      </c>
      <c r="H97" s="12">
        <f t="shared" si="10"/>
        <v>0.49236111111111108</v>
      </c>
      <c r="I97" t="str">
        <f t="shared" si="11"/>
        <v>ok</v>
      </c>
      <c r="J97" s="7" t="str">
        <f t="shared" si="7"/>
        <v>ok</v>
      </c>
      <c r="K97" t="str">
        <f t="shared" si="8"/>
        <v>OK</v>
      </c>
      <c r="L97" s="16" t="str">
        <f t="shared" si="9"/>
        <v>ok</v>
      </c>
    </row>
    <row r="98" spans="1:12" x14ac:dyDescent="0.25">
      <c r="A98" s="5">
        <v>44530</v>
      </c>
      <c r="B98" s="6">
        <v>0.8208333333333333</v>
      </c>
      <c r="C98" s="7">
        <v>44531.271527777775</v>
      </c>
      <c r="D98" s="8">
        <v>44531.361805555556</v>
      </c>
      <c r="E98" s="7">
        <v>44531.383333333331</v>
      </c>
      <c r="F98">
        <v>2</v>
      </c>
      <c r="H98" s="12">
        <f t="shared" si="10"/>
        <v>1.3208333333333333</v>
      </c>
      <c r="I98" t="str">
        <f t="shared" si="11"/>
        <v>ok</v>
      </c>
      <c r="J98" s="7" t="str">
        <f t="shared" si="7"/>
        <v>ok</v>
      </c>
      <c r="K98" t="str">
        <f t="shared" si="8"/>
        <v>OK</v>
      </c>
      <c r="L98" s="16" t="str">
        <f t="shared" si="9"/>
        <v>ok</v>
      </c>
    </row>
    <row r="99" spans="1:12" x14ac:dyDescent="0.25">
      <c r="A99" s="5">
        <v>44762</v>
      </c>
      <c r="B99" s="6">
        <v>0.28541666666666665</v>
      </c>
      <c r="C99" s="7">
        <v>44763.69027777778</v>
      </c>
      <c r="D99" s="8">
        <v>44763.708333333336</v>
      </c>
      <c r="E99" s="7">
        <v>44763.791666666664</v>
      </c>
      <c r="F99">
        <v>3</v>
      </c>
      <c r="H99" s="12">
        <f t="shared" si="10"/>
        <v>0.41041666666666665</v>
      </c>
      <c r="I99" t="str">
        <f t="shared" si="11"/>
        <v>mauvais</v>
      </c>
      <c r="J99" s="7" t="str">
        <f t="shared" si="7"/>
        <v>mauvais</v>
      </c>
      <c r="K99" t="str">
        <f t="shared" si="8"/>
        <v>Mauvais</v>
      </c>
      <c r="L99" s="16" t="str">
        <f t="shared" si="9"/>
        <v>mauvais</v>
      </c>
    </row>
    <row r="100" spans="1:12" x14ac:dyDescent="0.25">
      <c r="A100" s="5">
        <v>44806</v>
      </c>
      <c r="B100" s="6">
        <v>0.8569444444444444</v>
      </c>
      <c r="C100" s="7">
        <v>44807.276388888888</v>
      </c>
      <c r="D100" s="8">
        <v>44807.379861111112</v>
      </c>
      <c r="E100" s="7">
        <v>44807.411111111112</v>
      </c>
      <c r="F100">
        <v>5</v>
      </c>
      <c r="H100" s="12">
        <f t="shared" si="10"/>
        <v>1.3569444444444443</v>
      </c>
      <c r="I100" t="str">
        <f t="shared" si="11"/>
        <v>ok</v>
      </c>
      <c r="J100" s="7" t="str">
        <f t="shared" si="7"/>
        <v>ok</v>
      </c>
      <c r="K100" t="str">
        <f t="shared" si="8"/>
        <v>OK</v>
      </c>
      <c r="L100" s="16" t="str">
        <f t="shared" si="9"/>
        <v>ok</v>
      </c>
    </row>
    <row r="101" spans="1:12" x14ac:dyDescent="0.25">
      <c r="A101" s="5">
        <v>44807</v>
      </c>
      <c r="B101" s="6">
        <v>0.79305555555555562</v>
      </c>
      <c r="C101" s="7">
        <v>44808.275000000001</v>
      </c>
      <c r="D101" s="8">
        <v>44808.529166666667</v>
      </c>
      <c r="E101" s="7">
        <v>44808.59375</v>
      </c>
      <c r="F101">
        <v>6</v>
      </c>
      <c r="H101" s="12">
        <f t="shared" si="10"/>
        <v>1.2930555555555556</v>
      </c>
      <c r="I101" t="str">
        <f t="shared" si="11"/>
        <v>ok</v>
      </c>
      <c r="J101" s="7" t="str">
        <f t="shared" si="7"/>
        <v>ok</v>
      </c>
      <c r="K101" t="str">
        <f t="shared" si="8"/>
        <v>OK</v>
      </c>
      <c r="L101" s="16" t="str">
        <f t="shared" si="9"/>
        <v>ok</v>
      </c>
    </row>
    <row r="102" spans="1:12" x14ac:dyDescent="0.25">
      <c r="A102" s="5">
        <v>44469</v>
      </c>
      <c r="B102" s="6">
        <v>0.30277777777777776</v>
      </c>
      <c r="C102" s="7">
        <v>44469.307638888888</v>
      </c>
      <c r="D102" s="8">
        <v>44469.377083333333</v>
      </c>
      <c r="E102" s="7">
        <v>44469.397916666669</v>
      </c>
      <c r="F102">
        <v>4</v>
      </c>
      <c r="H102" s="12">
        <f t="shared" si="10"/>
        <v>0.42777777777777776</v>
      </c>
      <c r="I102" t="str">
        <f t="shared" si="11"/>
        <v>ok</v>
      </c>
      <c r="J102" s="7" t="str">
        <f t="shared" si="7"/>
        <v>ok</v>
      </c>
      <c r="K102" t="str">
        <f t="shared" si="8"/>
        <v>OK</v>
      </c>
      <c r="L102" s="16" t="str">
        <f t="shared" si="9"/>
        <v>ok</v>
      </c>
    </row>
    <row r="103" spans="1:12" x14ac:dyDescent="0.25">
      <c r="A103" s="5">
        <v>44790</v>
      </c>
      <c r="B103" s="6">
        <v>0.4368055555555555</v>
      </c>
      <c r="C103" s="7">
        <v>44790.445833333331</v>
      </c>
      <c r="D103" s="8">
        <v>44790.499305555553</v>
      </c>
      <c r="E103" s="7">
        <v>44790.524305555555</v>
      </c>
      <c r="F103">
        <v>3</v>
      </c>
      <c r="H103" s="12">
        <f t="shared" si="10"/>
        <v>0.56180555555555545</v>
      </c>
      <c r="I103" t="str">
        <f t="shared" si="11"/>
        <v>ok</v>
      </c>
      <c r="J103" s="7" t="str">
        <f t="shared" si="7"/>
        <v>ok</v>
      </c>
      <c r="K103" t="str">
        <f t="shared" si="8"/>
        <v>OK</v>
      </c>
      <c r="L103" s="16" t="str">
        <f t="shared" si="9"/>
        <v>ok</v>
      </c>
    </row>
    <row r="104" spans="1:12" x14ac:dyDescent="0.25">
      <c r="A104" s="5">
        <v>44469</v>
      </c>
      <c r="B104" s="6">
        <v>0.30208333333333331</v>
      </c>
      <c r="C104" s="7">
        <v>44469.307638888888</v>
      </c>
      <c r="D104" s="8">
        <v>44469.362500000003</v>
      </c>
      <c r="E104" s="7">
        <v>44469.376388888886</v>
      </c>
      <c r="F104">
        <v>4</v>
      </c>
      <c r="H104" s="12">
        <f t="shared" si="10"/>
        <v>0.42708333333333331</v>
      </c>
      <c r="I104" t="str">
        <f t="shared" si="11"/>
        <v>ok</v>
      </c>
      <c r="J104" s="7" t="str">
        <f t="shared" si="7"/>
        <v>ok</v>
      </c>
      <c r="K104" t="str">
        <f t="shared" si="8"/>
        <v>OK</v>
      </c>
      <c r="L104" s="16" t="str">
        <f t="shared" si="9"/>
        <v>ok</v>
      </c>
    </row>
    <row r="105" spans="1:12" x14ac:dyDescent="0.25">
      <c r="A105" s="5">
        <v>44789</v>
      </c>
      <c r="B105" s="6">
        <v>0.58472222222222225</v>
      </c>
      <c r="C105" s="7">
        <v>44789.597222222219</v>
      </c>
      <c r="D105" s="8">
        <v>44789.625</v>
      </c>
      <c r="E105" s="7">
        <v>44789.640972222223</v>
      </c>
      <c r="F105">
        <v>2</v>
      </c>
      <c r="H105" s="12">
        <f t="shared" si="10"/>
        <v>0.70972222222222225</v>
      </c>
      <c r="I105" t="str">
        <f t="shared" si="11"/>
        <v>ok</v>
      </c>
      <c r="J105" s="7" t="str">
        <f t="shared" si="7"/>
        <v>ok</v>
      </c>
      <c r="K105" t="str">
        <f t="shared" si="8"/>
        <v>OK</v>
      </c>
      <c r="L105" s="16" t="str">
        <f t="shared" si="9"/>
        <v>ok</v>
      </c>
    </row>
    <row r="106" spans="1:12" x14ac:dyDescent="0.25">
      <c r="A106" s="5">
        <v>44549</v>
      </c>
      <c r="B106" s="6">
        <v>0.60625000000000007</v>
      </c>
      <c r="C106" s="7">
        <v>44549.609722222223</v>
      </c>
      <c r="D106" s="8">
        <v>44549.84652777778</v>
      </c>
      <c r="E106" s="7">
        <v>44549.866666666669</v>
      </c>
      <c r="F106">
        <v>7</v>
      </c>
      <c r="H106" s="12">
        <f t="shared" si="10"/>
        <v>0.73125000000000007</v>
      </c>
      <c r="I106" t="str">
        <f t="shared" si="11"/>
        <v>ok</v>
      </c>
      <c r="J106" s="7" t="str">
        <f t="shared" si="7"/>
        <v>mauvais</v>
      </c>
      <c r="K106" t="str">
        <f t="shared" si="8"/>
        <v>Mauvais</v>
      </c>
      <c r="L106" s="16" t="str">
        <f t="shared" si="9"/>
        <v>mauvais</v>
      </c>
    </row>
    <row r="107" spans="1:12" x14ac:dyDescent="0.25">
      <c r="A107" s="5">
        <v>44613</v>
      </c>
      <c r="B107" s="6">
        <v>0.4909722222222222</v>
      </c>
      <c r="C107" s="7">
        <v>44613.51458333333</v>
      </c>
      <c r="D107" s="8">
        <v>44613.534722222219</v>
      </c>
      <c r="E107" s="7">
        <v>44613.559027777781</v>
      </c>
      <c r="F107">
        <v>1</v>
      </c>
      <c r="H107" s="12">
        <f t="shared" si="10"/>
        <v>0.61597222222222214</v>
      </c>
      <c r="I107" t="str">
        <f t="shared" si="11"/>
        <v>ok</v>
      </c>
      <c r="J107" s="7" t="str">
        <f t="shared" si="7"/>
        <v>ok</v>
      </c>
      <c r="K107" t="str">
        <f t="shared" si="8"/>
        <v>OK</v>
      </c>
      <c r="L107" s="16" t="str">
        <f t="shared" si="9"/>
        <v>ok</v>
      </c>
    </row>
    <row r="108" spans="1:12" x14ac:dyDescent="0.25">
      <c r="A108" s="5">
        <v>44734</v>
      </c>
      <c r="B108" s="6">
        <v>0.54375000000000007</v>
      </c>
      <c r="C108" s="7">
        <v>44734.555555555555</v>
      </c>
      <c r="D108" s="8">
        <v>44734.592361111114</v>
      </c>
      <c r="E108" s="7">
        <v>44734.621527777781</v>
      </c>
      <c r="F108">
        <v>3</v>
      </c>
      <c r="H108" s="12">
        <f t="shared" si="10"/>
        <v>0.66875000000000007</v>
      </c>
      <c r="I108" t="str">
        <f t="shared" si="11"/>
        <v>ok</v>
      </c>
      <c r="J108" s="7" t="str">
        <f t="shared" si="7"/>
        <v>ok</v>
      </c>
      <c r="K108" t="str">
        <f t="shared" si="8"/>
        <v>OK</v>
      </c>
      <c r="L108" s="16" t="str">
        <f t="shared" si="9"/>
        <v>ok</v>
      </c>
    </row>
    <row r="109" spans="1:12" x14ac:dyDescent="0.25">
      <c r="A109" s="5">
        <v>44746</v>
      </c>
      <c r="B109" s="6">
        <v>0.63750000000000007</v>
      </c>
      <c r="C109" s="7">
        <v>44746.64166666667</v>
      </c>
      <c r="D109" s="8">
        <v>44746.720138888886</v>
      </c>
      <c r="E109" s="7">
        <v>44746.749305555553</v>
      </c>
      <c r="F109">
        <v>1</v>
      </c>
      <c r="H109" s="12">
        <f t="shared" si="10"/>
        <v>0.76250000000000007</v>
      </c>
      <c r="I109" t="str">
        <f t="shared" si="11"/>
        <v>ok</v>
      </c>
      <c r="J109" s="7" t="str">
        <f t="shared" si="7"/>
        <v>ok</v>
      </c>
      <c r="K109" t="str">
        <f t="shared" si="8"/>
        <v>OK</v>
      </c>
      <c r="L109" s="16" t="str">
        <f t="shared" si="9"/>
        <v>ok</v>
      </c>
    </row>
    <row r="110" spans="1:12" x14ac:dyDescent="0.25">
      <c r="A110" s="5">
        <v>44805</v>
      </c>
      <c r="B110" s="6">
        <v>0.625</v>
      </c>
      <c r="C110" s="7">
        <v>44805.634722222225</v>
      </c>
      <c r="D110" s="8">
        <v>44805.635416666664</v>
      </c>
      <c r="E110" s="7">
        <v>44805.706250000003</v>
      </c>
      <c r="F110">
        <v>4</v>
      </c>
      <c r="H110" s="12">
        <f t="shared" si="10"/>
        <v>0.75</v>
      </c>
      <c r="I110" t="str">
        <f t="shared" si="11"/>
        <v>ok</v>
      </c>
      <c r="J110" s="7" t="str">
        <f t="shared" si="7"/>
        <v>ok</v>
      </c>
      <c r="K110" t="str">
        <f t="shared" si="8"/>
        <v>OK</v>
      </c>
      <c r="L110" s="16" t="str">
        <f t="shared" si="9"/>
        <v>ok</v>
      </c>
    </row>
    <row r="111" spans="1:12" x14ac:dyDescent="0.25">
      <c r="A111" s="5">
        <v>44452</v>
      </c>
      <c r="B111" s="6">
        <v>0.34652777777777777</v>
      </c>
      <c r="C111" s="7">
        <v>44452.379861111112</v>
      </c>
      <c r="D111" s="8">
        <v>44452.467361111114</v>
      </c>
      <c r="E111" s="7">
        <v>44452.491666666669</v>
      </c>
      <c r="F111">
        <v>1</v>
      </c>
      <c r="H111" s="12">
        <f t="shared" si="10"/>
        <v>0.47152777777777777</v>
      </c>
      <c r="I111" t="str">
        <f t="shared" si="11"/>
        <v>ok</v>
      </c>
      <c r="J111" s="7" t="str">
        <f t="shared" si="7"/>
        <v>ok</v>
      </c>
      <c r="K111" t="str">
        <f t="shared" si="8"/>
        <v>OK</v>
      </c>
      <c r="L111" s="16" t="str">
        <f t="shared" si="9"/>
        <v>ok</v>
      </c>
    </row>
    <row r="112" spans="1:12" x14ac:dyDescent="0.25">
      <c r="A112" s="5">
        <v>44460</v>
      </c>
      <c r="B112" s="6">
        <v>0.28819444444444448</v>
      </c>
      <c r="C112" s="7">
        <v>44460.296527777777</v>
      </c>
      <c r="D112" s="8">
        <v>44460.353472222225</v>
      </c>
      <c r="E112" s="7">
        <v>44460.373611111114</v>
      </c>
      <c r="F112">
        <v>2</v>
      </c>
      <c r="H112" s="12">
        <f t="shared" si="10"/>
        <v>0.41319444444444448</v>
      </c>
      <c r="I112" t="str">
        <f t="shared" si="11"/>
        <v>ok</v>
      </c>
      <c r="J112" s="7" t="str">
        <f t="shared" si="7"/>
        <v>ok</v>
      </c>
      <c r="K112" t="str">
        <f t="shared" si="8"/>
        <v>OK</v>
      </c>
      <c r="L112" s="16" t="str">
        <f t="shared" si="9"/>
        <v>ok</v>
      </c>
    </row>
    <row r="113" spans="1:12" x14ac:dyDescent="0.25">
      <c r="A113" s="5">
        <v>44477</v>
      </c>
      <c r="B113" s="6">
        <v>0.7993055555555556</v>
      </c>
      <c r="C113" s="7">
        <v>44478.640277777777</v>
      </c>
      <c r="D113" s="8">
        <v>44478.663888888892</v>
      </c>
      <c r="E113" s="7">
        <v>44478.677777777775</v>
      </c>
      <c r="F113">
        <v>5</v>
      </c>
      <c r="H113" s="12">
        <f t="shared" si="10"/>
        <v>1.2993055555555557</v>
      </c>
      <c r="I113" t="str">
        <f t="shared" si="11"/>
        <v>ok</v>
      </c>
      <c r="J113" s="7" t="str">
        <f t="shared" si="7"/>
        <v>ok</v>
      </c>
      <c r="K113" t="str">
        <f t="shared" si="8"/>
        <v>OK</v>
      </c>
      <c r="L113" s="16" t="str">
        <f t="shared" si="9"/>
        <v>ok</v>
      </c>
    </row>
    <row r="114" spans="1:12" x14ac:dyDescent="0.25">
      <c r="A114" s="5">
        <v>44566</v>
      </c>
      <c r="B114" s="6">
        <v>0.77083333333333337</v>
      </c>
      <c r="C114" s="7">
        <v>44566.772222222222</v>
      </c>
      <c r="D114" s="8">
        <v>44567.077777777777</v>
      </c>
      <c r="E114" s="7">
        <v>44567.084722222222</v>
      </c>
      <c r="F114">
        <v>3</v>
      </c>
      <c r="H114" s="12">
        <f t="shared" si="10"/>
        <v>0.89583333333333337</v>
      </c>
      <c r="I114" t="str">
        <f t="shared" si="11"/>
        <v>ok</v>
      </c>
      <c r="J114" s="7" t="str">
        <f t="shared" si="7"/>
        <v>ok</v>
      </c>
      <c r="K114" t="str">
        <f t="shared" si="8"/>
        <v>OK</v>
      </c>
      <c r="L114" s="16" t="str">
        <f t="shared" si="9"/>
        <v>ok</v>
      </c>
    </row>
    <row r="115" spans="1:12" x14ac:dyDescent="0.25">
      <c r="A115" s="5">
        <v>44764</v>
      </c>
      <c r="B115" s="6">
        <v>0.28680555555555554</v>
      </c>
      <c r="C115" s="7">
        <v>44764.288194444445</v>
      </c>
      <c r="D115" s="8">
        <v>44764.40902777778</v>
      </c>
      <c r="E115" s="7">
        <v>44764.432638888888</v>
      </c>
      <c r="F115">
        <v>5</v>
      </c>
      <c r="H115" s="12">
        <f t="shared" si="10"/>
        <v>0.41180555555555554</v>
      </c>
      <c r="I115" t="str">
        <f t="shared" si="11"/>
        <v>ok</v>
      </c>
      <c r="J115" s="7" t="str">
        <f t="shared" si="7"/>
        <v>ok</v>
      </c>
      <c r="K115" t="str">
        <f t="shared" si="8"/>
        <v>OK</v>
      </c>
      <c r="L115" s="16" t="str">
        <f t="shared" si="9"/>
        <v>ok</v>
      </c>
    </row>
    <row r="116" spans="1:12" x14ac:dyDescent="0.25">
      <c r="A116" s="5">
        <v>44494</v>
      </c>
      <c r="B116" s="6">
        <v>0.7284722222222223</v>
      </c>
      <c r="C116" s="7">
        <v>44494.787499999999</v>
      </c>
      <c r="D116" s="8">
        <v>44494.951388888891</v>
      </c>
      <c r="E116" s="7">
        <v>44494.996527777781</v>
      </c>
      <c r="F116">
        <v>1</v>
      </c>
      <c r="H116" s="12">
        <f t="shared" si="10"/>
        <v>0.8534722222222223</v>
      </c>
      <c r="I116" t="str">
        <f t="shared" si="11"/>
        <v>ok</v>
      </c>
      <c r="J116" s="7" t="str">
        <f t="shared" si="7"/>
        <v>mauvais</v>
      </c>
      <c r="K116" t="str">
        <f t="shared" si="8"/>
        <v>Mauvais</v>
      </c>
      <c r="L116" s="16" t="str">
        <f t="shared" si="9"/>
        <v>mauvais</v>
      </c>
    </row>
    <row r="117" spans="1:12" x14ac:dyDescent="0.25">
      <c r="A117" s="5">
        <v>44461</v>
      </c>
      <c r="B117" s="6">
        <v>0.82777777777777783</v>
      </c>
      <c r="C117" s="7">
        <v>44461.835416666669</v>
      </c>
      <c r="D117" s="8">
        <v>44462.005555555559</v>
      </c>
      <c r="E117" s="7">
        <v>44462.030555555553</v>
      </c>
      <c r="F117">
        <v>3</v>
      </c>
      <c r="H117" s="12">
        <f t="shared" si="10"/>
        <v>1.3277777777777779</v>
      </c>
      <c r="I117" t="str">
        <f t="shared" si="11"/>
        <v>ok</v>
      </c>
      <c r="J117" s="7" t="str">
        <f t="shared" si="7"/>
        <v>ok</v>
      </c>
      <c r="K117" t="str">
        <f t="shared" si="8"/>
        <v>OK</v>
      </c>
      <c r="L117" s="16" t="str">
        <f t="shared" si="9"/>
        <v>ok</v>
      </c>
    </row>
    <row r="118" spans="1:12" x14ac:dyDescent="0.25">
      <c r="A118" s="5">
        <v>44488</v>
      </c>
      <c r="B118" s="6">
        <v>0.37777777777777777</v>
      </c>
      <c r="C118" s="7">
        <v>44488.621527777781</v>
      </c>
      <c r="D118" s="8">
        <v>44488.800694444442</v>
      </c>
      <c r="E118" s="7">
        <v>44488.845138888886</v>
      </c>
      <c r="F118">
        <v>2</v>
      </c>
      <c r="H118" s="12">
        <f t="shared" si="10"/>
        <v>0.50277777777777777</v>
      </c>
      <c r="I118" t="str">
        <f t="shared" si="11"/>
        <v>mauvais</v>
      </c>
      <c r="J118" s="7" t="str">
        <f t="shared" si="7"/>
        <v>mauvais</v>
      </c>
      <c r="K118" t="str">
        <f t="shared" si="8"/>
        <v>Mauvais</v>
      </c>
      <c r="L118" s="16" t="str">
        <f t="shared" si="9"/>
        <v>mauvais</v>
      </c>
    </row>
    <row r="119" spans="1:12" x14ac:dyDescent="0.25">
      <c r="A119" s="5">
        <v>44495</v>
      </c>
      <c r="B119" s="6">
        <v>0.69305555555555554</v>
      </c>
      <c r="C119" s="7">
        <v>44496.631249999999</v>
      </c>
      <c r="D119" s="8">
        <v>44496.633333333331</v>
      </c>
      <c r="E119" s="7">
        <v>44496.634027777778</v>
      </c>
      <c r="F119">
        <v>2</v>
      </c>
      <c r="H119" s="12">
        <f t="shared" si="10"/>
        <v>0.81805555555555554</v>
      </c>
      <c r="I119" t="str">
        <f t="shared" si="11"/>
        <v>ok</v>
      </c>
      <c r="J119" s="7" t="str">
        <f t="shared" si="7"/>
        <v>ok</v>
      </c>
      <c r="K119" t="str">
        <f t="shared" si="8"/>
        <v>OK</v>
      </c>
      <c r="L119" s="16" t="str">
        <f t="shared" si="9"/>
        <v>ok</v>
      </c>
    </row>
    <row r="120" spans="1:12" x14ac:dyDescent="0.25">
      <c r="A120" s="5">
        <v>44558</v>
      </c>
      <c r="B120" s="6">
        <v>0.33958333333333335</v>
      </c>
      <c r="C120" s="7">
        <v>44558.342361111114</v>
      </c>
      <c r="D120" s="8">
        <v>44558.375</v>
      </c>
      <c r="E120" s="7">
        <v>44558.399305555555</v>
      </c>
      <c r="F120">
        <v>2</v>
      </c>
      <c r="H120" s="12">
        <f t="shared" si="10"/>
        <v>0.46458333333333335</v>
      </c>
      <c r="I120" t="str">
        <f t="shared" si="11"/>
        <v>ok</v>
      </c>
      <c r="J120" s="7" t="str">
        <f t="shared" si="7"/>
        <v>ok</v>
      </c>
      <c r="K120" t="str">
        <f t="shared" si="8"/>
        <v>OK</v>
      </c>
      <c r="L120" s="16" t="str">
        <f t="shared" si="9"/>
        <v>ok</v>
      </c>
    </row>
    <row r="121" spans="1:12" x14ac:dyDescent="0.25">
      <c r="A121" s="5">
        <v>44612</v>
      </c>
      <c r="B121" s="6">
        <v>0.30069444444444443</v>
      </c>
      <c r="C121" s="7">
        <v>44612.429861111108</v>
      </c>
      <c r="D121" s="8">
        <v>44612.488888888889</v>
      </c>
      <c r="E121" s="7">
        <v>44612.503472222219</v>
      </c>
      <c r="F121">
        <v>7</v>
      </c>
      <c r="H121" s="12">
        <f t="shared" si="10"/>
        <v>0.42569444444444443</v>
      </c>
      <c r="I121" t="str">
        <f t="shared" si="11"/>
        <v>mauvais</v>
      </c>
      <c r="J121" s="7" t="str">
        <f t="shared" si="7"/>
        <v>mauvais</v>
      </c>
      <c r="K121" t="str">
        <f t="shared" si="8"/>
        <v>Mauvais</v>
      </c>
      <c r="L121" s="16" t="str">
        <f t="shared" si="9"/>
        <v>mauvais</v>
      </c>
    </row>
    <row r="122" spans="1:12" x14ac:dyDescent="0.25">
      <c r="A122" s="5">
        <v>44783</v>
      </c>
      <c r="B122" s="6">
        <v>0.28680555555555554</v>
      </c>
      <c r="C122" s="7">
        <v>44783.288194444445</v>
      </c>
      <c r="D122" s="8">
        <v>44783.322916666664</v>
      </c>
      <c r="E122" s="7">
        <v>44783.34375</v>
      </c>
      <c r="F122">
        <v>3</v>
      </c>
      <c r="H122" s="12">
        <f t="shared" si="10"/>
        <v>0.41180555555555554</v>
      </c>
      <c r="I122" t="str">
        <f t="shared" si="11"/>
        <v>ok</v>
      </c>
      <c r="J122" s="7" t="str">
        <f t="shared" si="7"/>
        <v>ok</v>
      </c>
      <c r="K122" t="str">
        <f t="shared" si="8"/>
        <v>OK</v>
      </c>
      <c r="L122" s="16" t="str">
        <f t="shared" si="9"/>
        <v>ok</v>
      </c>
    </row>
    <row r="123" spans="1:12" x14ac:dyDescent="0.25">
      <c r="A123" s="5">
        <v>44783</v>
      </c>
      <c r="B123" s="6">
        <v>0.28750000000000003</v>
      </c>
      <c r="C123" s="7">
        <v>44783.288194444445</v>
      </c>
      <c r="D123" s="8">
        <v>44783.344444444447</v>
      </c>
      <c r="E123" s="7">
        <v>44783.362500000003</v>
      </c>
      <c r="F123">
        <v>3</v>
      </c>
      <c r="H123" s="12">
        <f t="shared" si="10"/>
        <v>0.41250000000000003</v>
      </c>
      <c r="I123" t="str">
        <f t="shared" si="11"/>
        <v>ok</v>
      </c>
      <c r="J123" s="7" t="str">
        <f t="shared" si="7"/>
        <v>ok</v>
      </c>
      <c r="K123" t="str">
        <f t="shared" si="8"/>
        <v>OK</v>
      </c>
      <c r="L123" s="16" t="str">
        <f t="shared" si="9"/>
        <v>ok</v>
      </c>
    </row>
    <row r="124" spans="1:12" x14ac:dyDescent="0.25">
      <c r="A124" s="5">
        <v>44564</v>
      </c>
      <c r="B124" s="6">
        <v>0.3611111111111111</v>
      </c>
      <c r="C124" s="7">
        <v>44564.361805555556</v>
      </c>
      <c r="D124" s="8">
        <v>44564.422222222223</v>
      </c>
      <c r="E124" s="7">
        <v>44564.441666666666</v>
      </c>
      <c r="F124">
        <v>1</v>
      </c>
      <c r="H124" s="12">
        <f t="shared" si="10"/>
        <v>0.4861111111111111</v>
      </c>
      <c r="I124" t="str">
        <f t="shared" si="11"/>
        <v>ok</v>
      </c>
      <c r="J124" s="7" t="str">
        <f t="shared" si="7"/>
        <v>ok</v>
      </c>
      <c r="K124" t="str">
        <f t="shared" si="8"/>
        <v>OK</v>
      </c>
      <c r="L124" s="16" t="str">
        <f t="shared" si="9"/>
        <v>ok</v>
      </c>
    </row>
    <row r="125" spans="1:12" x14ac:dyDescent="0.25">
      <c r="A125" s="5">
        <v>44761</v>
      </c>
      <c r="B125" s="6">
        <v>0.86111111111111116</v>
      </c>
      <c r="C125" s="7">
        <v>44762.259027777778</v>
      </c>
      <c r="D125" s="8">
        <v>44762.286111111112</v>
      </c>
      <c r="E125" s="7">
        <v>44762.313888888886</v>
      </c>
      <c r="F125">
        <v>2</v>
      </c>
      <c r="H125" s="12">
        <f t="shared" si="10"/>
        <v>1.3611111111111112</v>
      </c>
      <c r="I125" t="str">
        <f t="shared" si="11"/>
        <v>ok</v>
      </c>
      <c r="J125" s="7" t="str">
        <f t="shared" si="7"/>
        <v>ok</v>
      </c>
      <c r="K125" t="str">
        <f t="shared" si="8"/>
        <v>OK</v>
      </c>
      <c r="L125" s="16" t="str">
        <f t="shared" si="9"/>
        <v>ok</v>
      </c>
    </row>
    <row r="126" spans="1:12" x14ac:dyDescent="0.25">
      <c r="A126" s="5">
        <v>44533</v>
      </c>
      <c r="B126" s="6">
        <v>0.39444444444444443</v>
      </c>
      <c r="C126" s="7">
        <v>44533.401388888888</v>
      </c>
      <c r="D126" s="8">
        <v>44533.480555555558</v>
      </c>
      <c r="E126" s="7">
        <v>44533.484027777777</v>
      </c>
      <c r="F126">
        <v>5</v>
      </c>
      <c r="H126" s="12">
        <f t="shared" si="10"/>
        <v>0.51944444444444438</v>
      </c>
      <c r="I126" t="str">
        <f t="shared" si="11"/>
        <v>ok</v>
      </c>
      <c r="J126" s="7" t="str">
        <f t="shared" si="7"/>
        <v>ok</v>
      </c>
      <c r="K126" t="str">
        <f t="shared" si="8"/>
        <v>OK</v>
      </c>
      <c r="L126" s="16" t="str">
        <f t="shared" si="9"/>
        <v>ok</v>
      </c>
    </row>
    <row r="127" spans="1:12" x14ac:dyDescent="0.25">
      <c r="A127" s="5">
        <v>44599</v>
      </c>
      <c r="B127" s="6">
        <v>0.4201388888888889</v>
      </c>
      <c r="C127" s="7">
        <v>44599.424305555556</v>
      </c>
      <c r="D127" s="8">
        <v>44599.481944444444</v>
      </c>
      <c r="E127" s="7">
        <v>44599.499305555553</v>
      </c>
      <c r="F127">
        <v>1</v>
      </c>
      <c r="H127" s="12">
        <f t="shared" si="10"/>
        <v>0.54513888888888884</v>
      </c>
      <c r="I127" t="str">
        <f t="shared" si="11"/>
        <v>ok</v>
      </c>
      <c r="J127" s="7" t="str">
        <f t="shared" si="7"/>
        <v>ok</v>
      </c>
      <c r="K127" t="str">
        <f t="shared" si="8"/>
        <v>OK</v>
      </c>
      <c r="L127" s="16" t="str">
        <f t="shared" si="9"/>
        <v>ok</v>
      </c>
    </row>
    <row r="128" spans="1:12" x14ac:dyDescent="0.25">
      <c r="A128" s="5">
        <v>44659</v>
      </c>
      <c r="B128" s="6">
        <v>0.52847222222222223</v>
      </c>
      <c r="C128" s="7">
        <v>44659.627083333333</v>
      </c>
      <c r="D128" s="8">
        <v>44659.765277777777</v>
      </c>
      <c r="E128" s="7">
        <v>44659.779166666667</v>
      </c>
      <c r="F128">
        <v>5</v>
      </c>
      <c r="H128" s="12">
        <f t="shared" si="10"/>
        <v>0.65347222222222223</v>
      </c>
      <c r="I128" t="str">
        <f t="shared" si="11"/>
        <v>ok</v>
      </c>
      <c r="J128" s="7" t="str">
        <f t="shared" si="7"/>
        <v>mauvais</v>
      </c>
      <c r="K128" t="str">
        <f t="shared" si="8"/>
        <v>Mauvais</v>
      </c>
      <c r="L128" s="16" t="str">
        <f t="shared" si="9"/>
        <v>mauvais</v>
      </c>
    </row>
    <row r="129" spans="1:12" x14ac:dyDescent="0.25">
      <c r="A129" s="5">
        <v>44495</v>
      </c>
      <c r="B129" s="6">
        <v>0.6791666666666667</v>
      </c>
      <c r="C129" s="7">
        <v>44496.631249999999</v>
      </c>
      <c r="D129" s="8">
        <v>44496.631944444445</v>
      </c>
      <c r="E129" s="7">
        <v>44496.632638888892</v>
      </c>
      <c r="F129">
        <v>2</v>
      </c>
      <c r="H129" s="12">
        <f t="shared" si="10"/>
        <v>0.8041666666666667</v>
      </c>
      <c r="I129" t="str">
        <f t="shared" si="11"/>
        <v>ok</v>
      </c>
      <c r="J129" s="7" t="str">
        <f t="shared" si="7"/>
        <v>ok</v>
      </c>
      <c r="K129" t="str">
        <f t="shared" si="8"/>
        <v>OK</v>
      </c>
      <c r="L129" s="16" t="str">
        <f t="shared" si="9"/>
        <v>ok</v>
      </c>
    </row>
    <row r="130" spans="1:12" x14ac:dyDescent="0.25">
      <c r="A130" s="5">
        <v>44616</v>
      </c>
      <c r="B130" s="6">
        <v>0.41944444444444445</v>
      </c>
      <c r="C130" s="7">
        <v>44616.623611111114</v>
      </c>
      <c r="D130" s="8">
        <v>44616.75277777778</v>
      </c>
      <c r="E130" s="7">
        <v>44616.758333333331</v>
      </c>
      <c r="F130">
        <v>4</v>
      </c>
      <c r="H130" s="12">
        <f t="shared" si="10"/>
        <v>0.54444444444444451</v>
      </c>
      <c r="I130" t="str">
        <f t="shared" si="11"/>
        <v>mauvais</v>
      </c>
      <c r="J130" s="7" t="str">
        <f t="shared" si="7"/>
        <v>mauvais</v>
      </c>
      <c r="K130" t="str">
        <f t="shared" si="8"/>
        <v>Mauvais</v>
      </c>
      <c r="L130" s="16" t="str">
        <f t="shared" si="9"/>
        <v>mauvais</v>
      </c>
    </row>
    <row r="131" spans="1:12" x14ac:dyDescent="0.25">
      <c r="A131" s="5">
        <v>44822</v>
      </c>
      <c r="B131" s="6">
        <v>0.55833333333333335</v>
      </c>
      <c r="C131" s="7">
        <v>44822.632638888892</v>
      </c>
      <c r="D131" s="8">
        <v>44822.731944444444</v>
      </c>
      <c r="E131" s="7">
        <v>44822.754861111112</v>
      </c>
      <c r="F131">
        <v>7</v>
      </c>
      <c r="H131" s="12">
        <f t="shared" si="10"/>
        <v>0.68333333333333335</v>
      </c>
      <c r="I131" t="str">
        <f t="shared" si="11"/>
        <v>ok</v>
      </c>
      <c r="J131" s="7" t="str">
        <f t="shared" ref="J131:J194" si="12">IF(D131-INT(D131)&lt;H131,"ok","mauvais")</f>
        <v>mauvais</v>
      </c>
      <c r="K131" t="str">
        <f t="shared" ref="K131:K194" si="13">IF(COUNTIF(I131:J131,"ok")=2,"OK","Mauvais")</f>
        <v>Mauvais</v>
      </c>
      <c r="L131" s="16" t="str">
        <f t="shared" ref="L131:L194" si="14">IF(AND(C131-INT(C131)&lt;B131+IF(B131&gt;19/24,12/24,3/24),D131-INT(D131)&lt;B131+IF(B131&gt;19/24,12/24,3/24)),"ok","mauvais")</f>
        <v>mauvais</v>
      </c>
    </row>
    <row r="132" spans="1:12" x14ac:dyDescent="0.25">
      <c r="A132" s="5">
        <v>44703</v>
      </c>
      <c r="B132" s="6">
        <v>0.64444444444444449</v>
      </c>
      <c r="C132" s="7">
        <v>44704.48541666667</v>
      </c>
      <c r="D132" s="8">
        <v>44704.726388888892</v>
      </c>
      <c r="E132" s="7">
        <v>44704.762499999997</v>
      </c>
      <c r="F132">
        <v>7</v>
      </c>
      <c r="H132" s="12">
        <f t="shared" si="10"/>
        <v>0.76944444444444449</v>
      </c>
      <c r="I132" t="str">
        <f t="shared" si="11"/>
        <v>ok</v>
      </c>
      <c r="J132" s="7" t="str">
        <f t="shared" si="12"/>
        <v>ok</v>
      </c>
      <c r="K132" t="str">
        <f t="shared" si="13"/>
        <v>OK</v>
      </c>
      <c r="L132" s="16" t="str">
        <f t="shared" si="14"/>
        <v>ok</v>
      </c>
    </row>
    <row r="133" spans="1:12" x14ac:dyDescent="0.25">
      <c r="A133" s="5">
        <v>44755</v>
      </c>
      <c r="B133" s="6">
        <v>0.30277777777777776</v>
      </c>
      <c r="C133" s="7">
        <v>44755.304166666669</v>
      </c>
      <c r="D133" s="8">
        <v>44755.425694444442</v>
      </c>
      <c r="E133" s="7">
        <v>44755.428472222222</v>
      </c>
      <c r="F133">
        <v>3</v>
      </c>
      <c r="H133" s="12">
        <f t="shared" si="10"/>
        <v>0.42777777777777776</v>
      </c>
      <c r="I133" t="str">
        <f t="shared" si="11"/>
        <v>ok</v>
      </c>
      <c r="J133" s="7" t="str">
        <f t="shared" si="12"/>
        <v>ok</v>
      </c>
      <c r="K133" t="str">
        <f t="shared" si="13"/>
        <v>OK</v>
      </c>
      <c r="L133" s="16" t="str">
        <f t="shared" si="14"/>
        <v>ok</v>
      </c>
    </row>
    <row r="134" spans="1:12" x14ac:dyDescent="0.25">
      <c r="A134" s="5">
        <v>44830</v>
      </c>
      <c r="B134" s="6">
        <v>0.7597222222222223</v>
      </c>
      <c r="C134" s="7">
        <v>44831.318055555559</v>
      </c>
      <c r="D134" s="8">
        <v>44831.329861111109</v>
      </c>
      <c r="E134" s="7">
        <v>44831.352083333331</v>
      </c>
      <c r="F134">
        <v>1</v>
      </c>
      <c r="H134" s="12">
        <f t="shared" si="10"/>
        <v>0.8847222222222223</v>
      </c>
      <c r="I134" t="str">
        <f t="shared" si="11"/>
        <v>ok</v>
      </c>
      <c r="J134" s="7" t="str">
        <f t="shared" si="12"/>
        <v>ok</v>
      </c>
      <c r="K134" t="str">
        <f t="shared" si="13"/>
        <v>OK</v>
      </c>
      <c r="L134" s="16" t="str">
        <f t="shared" si="14"/>
        <v>ok</v>
      </c>
    </row>
    <row r="135" spans="1:12" x14ac:dyDescent="0.25">
      <c r="A135" s="5">
        <v>44481</v>
      </c>
      <c r="B135" s="6">
        <v>0.77986111111111101</v>
      </c>
      <c r="C135" s="7">
        <v>44481.827777777777</v>
      </c>
      <c r="D135" s="8">
        <v>44481.950694444444</v>
      </c>
      <c r="E135" s="7">
        <v>44481.987500000003</v>
      </c>
      <c r="F135">
        <v>2</v>
      </c>
      <c r="H135" s="12">
        <f t="shared" si="10"/>
        <v>0.90486111111111101</v>
      </c>
      <c r="I135" t="str">
        <f t="shared" si="11"/>
        <v>ok</v>
      </c>
      <c r="J135" s="7" t="str">
        <f t="shared" si="12"/>
        <v>mauvais</v>
      </c>
      <c r="K135" t="str">
        <f t="shared" si="13"/>
        <v>Mauvais</v>
      </c>
      <c r="L135" s="16" t="str">
        <f t="shared" si="14"/>
        <v>mauvais</v>
      </c>
    </row>
    <row r="136" spans="1:12" x14ac:dyDescent="0.25">
      <c r="A136" s="5">
        <v>44497</v>
      </c>
      <c r="B136" s="6">
        <v>0.33749999999999997</v>
      </c>
      <c r="C136" s="7">
        <v>44497.352083333331</v>
      </c>
      <c r="D136" s="8">
        <v>44497.381249999999</v>
      </c>
      <c r="E136" s="7">
        <v>44497.559027777781</v>
      </c>
      <c r="F136">
        <v>4</v>
      </c>
      <c r="H136" s="12">
        <f t="shared" si="10"/>
        <v>0.46249999999999997</v>
      </c>
      <c r="I136" t="str">
        <f t="shared" si="11"/>
        <v>ok</v>
      </c>
      <c r="J136" s="7" t="str">
        <f t="shared" si="12"/>
        <v>ok</v>
      </c>
      <c r="K136" t="str">
        <f t="shared" si="13"/>
        <v>OK</v>
      </c>
      <c r="L136" s="16" t="str">
        <f t="shared" si="14"/>
        <v>ok</v>
      </c>
    </row>
    <row r="137" spans="1:12" x14ac:dyDescent="0.25">
      <c r="A137" s="5">
        <v>44520</v>
      </c>
      <c r="B137" s="6">
        <v>0.34930555555555554</v>
      </c>
      <c r="C137" s="7">
        <v>44520.594444444447</v>
      </c>
      <c r="D137" s="8">
        <v>44520.671527777777</v>
      </c>
      <c r="E137" s="7">
        <v>44520.704861111109</v>
      </c>
      <c r="F137">
        <v>6</v>
      </c>
      <c r="H137" s="12">
        <f t="shared" si="10"/>
        <v>0.47430555555555554</v>
      </c>
      <c r="I137" t="str">
        <f t="shared" si="11"/>
        <v>mauvais</v>
      </c>
      <c r="J137" s="7" t="str">
        <f t="shared" si="12"/>
        <v>mauvais</v>
      </c>
      <c r="K137" t="str">
        <f t="shared" si="13"/>
        <v>Mauvais</v>
      </c>
      <c r="L137" s="16" t="str">
        <f t="shared" si="14"/>
        <v>mauvais</v>
      </c>
    </row>
    <row r="138" spans="1:12" x14ac:dyDescent="0.25">
      <c r="A138" s="5">
        <v>44792</v>
      </c>
      <c r="B138" s="6">
        <v>0.31944444444444448</v>
      </c>
      <c r="C138" s="7">
        <v>44792.354166666664</v>
      </c>
      <c r="D138" s="8">
        <v>44792.46597222222</v>
      </c>
      <c r="E138" s="7">
        <v>44792.488194444442</v>
      </c>
      <c r="F138">
        <v>5</v>
      </c>
      <c r="H138" s="12">
        <f t="shared" si="10"/>
        <v>0.44444444444444448</v>
      </c>
      <c r="I138" t="str">
        <f t="shared" si="11"/>
        <v>ok</v>
      </c>
      <c r="J138" s="7" t="str">
        <f t="shared" si="12"/>
        <v>mauvais</v>
      </c>
      <c r="K138" t="str">
        <f t="shared" si="13"/>
        <v>Mauvais</v>
      </c>
      <c r="L138" s="16" t="str">
        <f t="shared" si="14"/>
        <v>mauvais</v>
      </c>
    </row>
    <row r="139" spans="1:12" x14ac:dyDescent="0.25">
      <c r="A139" s="5">
        <v>44485</v>
      </c>
      <c r="B139" s="6">
        <v>0.4826388888888889</v>
      </c>
      <c r="C139" s="7">
        <v>44486.277083333334</v>
      </c>
      <c r="D139" s="8">
        <v>44486.343055555553</v>
      </c>
      <c r="E139" s="7">
        <v>44486.37777777778</v>
      </c>
      <c r="F139">
        <v>6</v>
      </c>
      <c r="H139" s="12">
        <f t="shared" si="10"/>
        <v>0.60763888888888884</v>
      </c>
      <c r="I139" t="str">
        <f t="shared" si="11"/>
        <v>ok</v>
      </c>
      <c r="J139" s="7" t="str">
        <f t="shared" si="12"/>
        <v>ok</v>
      </c>
      <c r="K139" t="str">
        <f t="shared" si="13"/>
        <v>OK</v>
      </c>
      <c r="L139" s="16" t="str">
        <f t="shared" si="14"/>
        <v>ok</v>
      </c>
    </row>
    <row r="140" spans="1:12" x14ac:dyDescent="0.25">
      <c r="A140" s="5">
        <v>44490</v>
      </c>
      <c r="B140" s="6">
        <v>6.2499999999999995E-3</v>
      </c>
      <c r="C140" s="7">
        <v>44490.291666666664</v>
      </c>
      <c r="D140" s="8">
        <v>44490.401388888888</v>
      </c>
      <c r="E140" s="7">
        <v>44490.40347222222</v>
      </c>
      <c r="F140">
        <v>4</v>
      </c>
      <c r="H140" s="12">
        <f t="shared" si="10"/>
        <v>0.13125000000000001</v>
      </c>
      <c r="I140" t="str">
        <f t="shared" si="11"/>
        <v>mauvais</v>
      </c>
      <c r="J140" s="7" t="str">
        <f t="shared" si="12"/>
        <v>mauvais</v>
      </c>
      <c r="K140" t="str">
        <f t="shared" si="13"/>
        <v>Mauvais</v>
      </c>
      <c r="L140" s="16" t="str">
        <f t="shared" si="14"/>
        <v>mauvais</v>
      </c>
    </row>
    <row r="141" spans="1:12" x14ac:dyDescent="0.25">
      <c r="A141" s="5">
        <v>44830</v>
      </c>
      <c r="B141" s="6">
        <v>0.71597222222222223</v>
      </c>
      <c r="C141" s="7">
        <v>44831.288194444445</v>
      </c>
      <c r="D141" s="8">
        <v>44831.288888888892</v>
      </c>
      <c r="E141" s="7">
        <v>44831.317361111112</v>
      </c>
      <c r="F141">
        <v>1</v>
      </c>
      <c r="H141" s="12">
        <f t="shared" si="10"/>
        <v>0.84097222222222223</v>
      </c>
      <c r="I141" t="str">
        <f t="shared" si="11"/>
        <v>ok</v>
      </c>
      <c r="J141" s="7" t="str">
        <f t="shared" si="12"/>
        <v>ok</v>
      </c>
      <c r="K141" t="str">
        <f t="shared" si="13"/>
        <v>OK</v>
      </c>
      <c r="L141" s="16" t="str">
        <f t="shared" si="14"/>
        <v>ok</v>
      </c>
    </row>
    <row r="142" spans="1:12" x14ac:dyDescent="0.25">
      <c r="A142" s="5">
        <v>44594</v>
      </c>
      <c r="B142" s="6">
        <v>0.85902777777777783</v>
      </c>
      <c r="C142" s="7">
        <v>44594.86041666667</v>
      </c>
      <c r="D142" s="8">
        <v>44594.979166666664</v>
      </c>
      <c r="E142" s="7">
        <v>44594.993750000001</v>
      </c>
      <c r="F142">
        <v>3</v>
      </c>
      <c r="H142" s="12">
        <f t="shared" si="10"/>
        <v>1.3590277777777779</v>
      </c>
      <c r="I142" t="str">
        <f t="shared" si="11"/>
        <v>ok</v>
      </c>
      <c r="J142" s="7" t="str">
        <f t="shared" si="12"/>
        <v>ok</v>
      </c>
      <c r="K142" t="str">
        <f t="shared" si="13"/>
        <v>OK</v>
      </c>
      <c r="L142" s="16" t="str">
        <f t="shared" si="14"/>
        <v>ok</v>
      </c>
    </row>
    <row r="143" spans="1:12" x14ac:dyDescent="0.25">
      <c r="A143" s="5">
        <v>44828</v>
      </c>
      <c r="B143" s="6">
        <v>0.3666666666666667</v>
      </c>
      <c r="C143" s="7">
        <v>44828.369444444441</v>
      </c>
      <c r="D143" s="8">
        <v>44828.451388888891</v>
      </c>
      <c r="E143" s="7">
        <v>44828.464583333334</v>
      </c>
      <c r="F143">
        <v>6</v>
      </c>
      <c r="H143" s="12">
        <f t="shared" si="10"/>
        <v>0.4916666666666667</v>
      </c>
      <c r="I143" t="str">
        <f t="shared" si="11"/>
        <v>ok</v>
      </c>
      <c r="J143" s="7" t="str">
        <f t="shared" si="12"/>
        <v>ok</v>
      </c>
      <c r="K143" t="str">
        <f t="shared" si="13"/>
        <v>OK</v>
      </c>
      <c r="L143" s="16" t="str">
        <f t="shared" si="14"/>
        <v>ok</v>
      </c>
    </row>
    <row r="144" spans="1:12" x14ac:dyDescent="0.25">
      <c r="A144" s="5">
        <v>44554</v>
      </c>
      <c r="B144" s="6">
        <v>0.66249999999999998</v>
      </c>
      <c r="C144" s="7">
        <v>44554.670138888891</v>
      </c>
      <c r="D144" s="8">
        <v>44554.883333333331</v>
      </c>
      <c r="E144" s="7">
        <v>44554.920138888891</v>
      </c>
      <c r="F144">
        <v>5</v>
      </c>
      <c r="H144" s="12">
        <f t="shared" si="10"/>
        <v>0.78749999999999998</v>
      </c>
      <c r="I144" t="str">
        <f t="shared" si="11"/>
        <v>ok</v>
      </c>
      <c r="J144" s="7" t="str">
        <f t="shared" si="12"/>
        <v>mauvais</v>
      </c>
      <c r="K144" t="str">
        <f t="shared" si="13"/>
        <v>Mauvais</v>
      </c>
      <c r="L144" s="16" t="str">
        <f t="shared" si="14"/>
        <v>mauvais</v>
      </c>
    </row>
    <row r="145" spans="1:12" x14ac:dyDescent="0.25">
      <c r="A145" s="5">
        <v>44643</v>
      </c>
      <c r="B145" s="6">
        <v>0.30277777777777776</v>
      </c>
      <c r="C145" s="7">
        <v>44643.304166666669</v>
      </c>
      <c r="D145" s="8">
        <v>44643.336111111108</v>
      </c>
      <c r="E145" s="7">
        <v>44643.368055555555</v>
      </c>
      <c r="F145">
        <v>3</v>
      </c>
      <c r="H145" s="12">
        <f t="shared" si="10"/>
        <v>0.42777777777777776</v>
      </c>
      <c r="I145" t="str">
        <f t="shared" si="11"/>
        <v>ok</v>
      </c>
      <c r="J145" s="7" t="str">
        <f t="shared" si="12"/>
        <v>ok</v>
      </c>
      <c r="K145" t="str">
        <f t="shared" si="13"/>
        <v>OK</v>
      </c>
      <c r="L145" s="16" t="str">
        <f t="shared" si="14"/>
        <v>ok</v>
      </c>
    </row>
    <row r="146" spans="1:12" x14ac:dyDescent="0.25">
      <c r="A146" s="5">
        <v>44751</v>
      </c>
      <c r="B146" s="6">
        <v>0.28263888888888888</v>
      </c>
      <c r="C146" s="7">
        <v>44751.290277777778</v>
      </c>
      <c r="D146" s="8">
        <v>44751.457638888889</v>
      </c>
      <c r="E146" s="7">
        <v>44751.481944444444</v>
      </c>
      <c r="F146">
        <v>6</v>
      </c>
      <c r="H146" s="12">
        <f t="shared" si="10"/>
        <v>0.40763888888888888</v>
      </c>
      <c r="I146" t="str">
        <f t="shared" si="11"/>
        <v>ok</v>
      </c>
      <c r="J146" s="7" t="str">
        <f t="shared" si="12"/>
        <v>mauvais</v>
      </c>
      <c r="K146" t="str">
        <f t="shared" si="13"/>
        <v>Mauvais</v>
      </c>
      <c r="L146" s="16" t="str">
        <f t="shared" si="14"/>
        <v>mauvais</v>
      </c>
    </row>
    <row r="147" spans="1:12" x14ac:dyDescent="0.25">
      <c r="A147" s="5">
        <v>44834</v>
      </c>
      <c r="B147" s="6">
        <v>0.32916666666666666</v>
      </c>
      <c r="C147" s="7">
        <v>44834.347916666666</v>
      </c>
      <c r="D147" s="8">
        <v>44834.354166666664</v>
      </c>
      <c r="E147" s="7">
        <v>44834.430555555555</v>
      </c>
      <c r="F147">
        <v>5</v>
      </c>
      <c r="H147" s="12">
        <f t="shared" si="10"/>
        <v>0.45416666666666666</v>
      </c>
      <c r="I147" t="str">
        <f t="shared" si="11"/>
        <v>ok</v>
      </c>
      <c r="J147" s="7" t="str">
        <f t="shared" si="12"/>
        <v>ok</v>
      </c>
      <c r="K147" t="str">
        <f t="shared" si="13"/>
        <v>OK</v>
      </c>
      <c r="L147" s="16" t="str">
        <f t="shared" si="14"/>
        <v>ok</v>
      </c>
    </row>
    <row r="148" spans="1:12" x14ac:dyDescent="0.25">
      <c r="A148" s="5">
        <v>44539</v>
      </c>
      <c r="B148" s="6">
        <v>0.28472222222222221</v>
      </c>
      <c r="C148" s="7">
        <v>44539.287499999999</v>
      </c>
      <c r="D148" s="8">
        <v>44539.301388888889</v>
      </c>
      <c r="E148" s="7">
        <v>44539.328472222223</v>
      </c>
      <c r="F148">
        <v>4</v>
      </c>
      <c r="H148" s="12">
        <f t="shared" si="10"/>
        <v>0.40972222222222221</v>
      </c>
      <c r="I148" t="str">
        <f t="shared" si="11"/>
        <v>ok</v>
      </c>
      <c r="J148" s="7" t="str">
        <f t="shared" si="12"/>
        <v>ok</v>
      </c>
      <c r="K148" t="str">
        <f t="shared" si="13"/>
        <v>OK</v>
      </c>
      <c r="L148" s="16" t="str">
        <f t="shared" si="14"/>
        <v>ok</v>
      </c>
    </row>
    <row r="149" spans="1:12" x14ac:dyDescent="0.25">
      <c r="A149" s="5">
        <v>44827</v>
      </c>
      <c r="B149" s="6">
        <v>0.29444444444444445</v>
      </c>
      <c r="C149" s="7">
        <v>44827.29583333333</v>
      </c>
      <c r="D149" s="8">
        <v>44827.304166666669</v>
      </c>
      <c r="E149" s="7">
        <v>44827.382638888892</v>
      </c>
      <c r="F149">
        <v>5</v>
      </c>
      <c r="H149" s="12">
        <f t="shared" si="10"/>
        <v>0.41944444444444445</v>
      </c>
      <c r="I149" t="str">
        <f t="shared" si="11"/>
        <v>ok</v>
      </c>
      <c r="J149" s="7" t="str">
        <f t="shared" si="12"/>
        <v>ok</v>
      </c>
      <c r="K149" t="str">
        <f t="shared" si="13"/>
        <v>OK</v>
      </c>
      <c r="L149" s="16" t="str">
        <f t="shared" si="14"/>
        <v>ok</v>
      </c>
    </row>
    <row r="150" spans="1:12" x14ac:dyDescent="0.25">
      <c r="A150" s="5">
        <v>44459</v>
      </c>
      <c r="B150" s="6">
        <v>0.27847222222222223</v>
      </c>
      <c r="C150" s="7">
        <v>44459.28402777778</v>
      </c>
      <c r="D150" s="8">
        <v>44459.286111111112</v>
      </c>
      <c r="E150" s="7">
        <v>44459.321527777778</v>
      </c>
      <c r="F150">
        <v>1</v>
      </c>
      <c r="H150" s="12">
        <f t="shared" si="10"/>
        <v>0.40347222222222223</v>
      </c>
      <c r="I150" t="str">
        <f t="shared" si="11"/>
        <v>ok</v>
      </c>
      <c r="J150" s="7" t="str">
        <f t="shared" si="12"/>
        <v>ok</v>
      </c>
      <c r="K150" t="str">
        <f t="shared" si="13"/>
        <v>OK</v>
      </c>
      <c r="L150" s="16" t="str">
        <f t="shared" si="14"/>
        <v>ok</v>
      </c>
    </row>
    <row r="151" spans="1:12" x14ac:dyDescent="0.25">
      <c r="A151" s="5">
        <v>44638</v>
      </c>
      <c r="B151" s="6">
        <v>0.62013888888888891</v>
      </c>
      <c r="C151" s="7">
        <v>44638.625694444447</v>
      </c>
      <c r="D151" s="8">
        <v>44638.664583333331</v>
      </c>
      <c r="E151" s="7">
        <v>44638.750694444447</v>
      </c>
      <c r="F151">
        <v>5</v>
      </c>
      <c r="H151" s="12">
        <f t="shared" si="10"/>
        <v>0.74513888888888891</v>
      </c>
      <c r="I151" t="str">
        <f t="shared" si="11"/>
        <v>ok</v>
      </c>
      <c r="J151" s="7" t="str">
        <f t="shared" si="12"/>
        <v>ok</v>
      </c>
      <c r="K151" t="str">
        <f t="shared" si="13"/>
        <v>OK</v>
      </c>
      <c r="L151" s="16" t="str">
        <f t="shared" si="14"/>
        <v>ok</v>
      </c>
    </row>
    <row r="152" spans="1:12" x14ac:dyDescent="0.25">
      <c r="A152" s="5">
        <v>44744</v>
      </c>
      <c r="B152" s="6">
        <v>0.27499999999999997</v>
      </c>
      <c r="C152" s="7">
        <v>44744.27847222222</v>
      </c>
      <c r="D152" s="8">
        <v>44744.321527777778</v>
      </c>
      <c r="E152" s="7">
        <v>44744.376388888886</v>
      </c>
      <c r="F152">
        <v>6</v>
      </c>
      <c r="H152" s="12">
        <f t="shared" si="10"/>
        <v>0.39999999999999997</v>
      </c>
      <c r="I152" t="str">
        <f t="shared" si="11"/>
        <v>ok</v>
      </c>
      <c r="J152" s="7" t="str">
        <f t="shared" si="12"/>
        <v>ok</v>
      </c>
      <c r="K152" t="str">
        <f t="shared" si="13"/>
        <v>OK</v>
      </c>
      <c r="L152" s="16" t="str">
        <f t="shared" si="14"/>
        <v>ok</v>
      </c>
    </row>
    <row r="153" spans="1:12" x14ac:dyDescent="0.25">
      <c r="A153" s="5">
        <v>44517</v>
      </c>
      <c r="B153" s="6">
        <v>0.40069444444444446</v>
      </c>
      <c r="C153" s="7">
        <v>44517.40347222222</v>
      </c>
      <c r="D153" s="8">
        <v>44518.289583333331</v>
      </c>
      <c r="E153" s="7">
        <v>44518.310416666667</v>
      </c>
      <c r="F153">
        <v>3</v>
      </c>
      <c r="H153" s="12">
        <f t="shared" si="10"/>
        <v>0.52569444444444446</v>
      </c>
      <c r="I153" t="str">
        <f t="shared" si="11"/>
        <v>ok</v>
      </c>
      <c r="J153" s="7" t="str">
        <f t="shared" si="12"/>
        <v>ok</v>
      </c>
      <c r="K153" t="str">
        <f t="shared" si="13"/>
        <v>OK</v>
      </c>
      <c r="L153" s="16" t="str">
        <f t="shared" si="14"/>
        <v>ok</v>
      </c>
    </row>
    <row r="154" spans="1:12" x14ac:dyDescent="0.25">
      <c r="A154" s="5">
        <v>44766</v>
      </c>
      <c r="B154" s="6">
        <v>0.75277777777777777</v>
      </c>
      <c r="C154" s="7">
        <v>44766.796527777777</v>
      </c>
      <c r="D154" s="8">
        <v>44766.804166666669</v>
      </c>
      <c r="E154" s="7">
        <v>44766.845138888886</v>
      </c>
      <c r="F154">
        <v>7</v>
      </c>
      <c r="H154" s="12">
        <f t="shared" si="10"/>
        <v>0.87777777777777777</v>
      </c>
      <c r="I154" t="str">
        <f t="shared" si="11"/>
        <v>ok</v>
      </c>
      <c r="J154" s="7" t="str">
        <f t="shared" si="12"/>
        <v>ok</v>
      </c>
      <c r="K154" t="str">
        <f t="shared" si="13"/>
        <v>OK</v>
      </c>
      <c r="L154" s="16" t="str">
        <f t="shared" si="14"/>
        <v>ok</v>
      </c>
    </row>
    <row r="155" spans="1:12" x14ac:dyDescent="0.25">
      <c r="A155" s="5">
        <v>44549</v>
      </c>
      <c r="B155" s="6">
        <v>0.70416666666666661</v>
      </c>
      <c r="C155" s="7">
        <v>44549.712500000001</v>
      </c>
      <c r="D155" s="8">
        <v>44549.786805555559</v>
      </c>
      <c r="E155" s="7">
        <v>44549.811111111114</v>
      </c>
      <c r="F155">
        <v>7</v>
      </c>
      <c r="H155" s="12">
        <f t="shared" si="10"/>
        <v>0.82916666666666661</v>
      </c>
      <c r="I155" t="str">
        <f t="shared" si="11"/>
        <v>ok</v>
      </c>
      <c r="J155" s="7" t="str">
        <f t="shared" si="12"/>
        <v>ok</v>
      </c>
      <c r="K155" t="str">
        <f t="shared" si="13"/>
        <v>OK</v>
      </c>
      <c r="L155" s="16" t="str">
        <f t="shared" si="14"/>
        <v>ok</v>
      </c>
    </row>
    <row r="156" spans="1:12" x14ac:dyDescent="0.25">
      <c r="A156" s="5">
        <v>44563</v>
      </c>
      <c r="B156" s="6">
        <v>0.38819444444444445</v>
      </c>
      <c r="C156" s="7">
        <v>44563.388888888891</v>
      </c>
      <c r="D156" s="8">
        <v>44563.42083333333</v>
      </c>
      <c r="E156" s="7">
        <v>44563.470833333333</v>
      </c>
      <c r="F156">
        <v>7</v>
      </c>
      <c r="H156" s="12">
        <f t="shared" ref="H156:H219" si="15">B156+IF(B156&gt;19/24,12/24,3/24)</f>
        <v>0.51319444444444451</v>
      </c>
      <c r="I156" t="str">
        <f t="shared" ref="I156:I219" si="16">IF(C156-INT(C156)&lt;H156,"ok","mauvais")</f>
        <v>ok</v>
      </c>
      <c r="J156" s="7" t="str">
        <f t="shared" si="12"/>
        <v>ok</v>
      </c>
      <c r="K156" t="str">
        <f t="shared" si="13"/>
        <v>OK</v>
      </c>
      <c r="L156" s="16" t="str">
        <f t="shared" si="14"/>
        <v>ok</v>
      </c>
    </row>
    <row r="157" spans="1:12" x14ac:dyDescent="0.25">
      <c r="A157" s="5">
        <v>44795</v>
      </c>
      <c r="B157" s="6">
        <v>0.65347222222222223</v>
      </c>
      <c r="C157" s="7">
        <v>44795.684027777781</v>
      </c>
      <c r="D157" s="8">
        <v>44795.870138888888</v>
      </c>
      <c r="E157" s="7">
        <v>44795.881944444445</v>
      </c>
      <c r="F157">
        <v>1</v>
      </c>
      <c r="H157" s="12">
        <f t="shared" si="15"/>
        <v>0.77847222222222223</v>
      </c>
      <c r="I157" t="str">
        <f t="shared" si="16"/>
        <v>ok</v>
      </c>
      <c r="J157" s="7" t="str">
        <f t="shared" si="12"/>
        <v>mauvais</v>
      </c>
      <c r="K157" t="str">
        <f t="shared" si="13"/>
        <v>Mauvais</v>
      </c>
      <c r="L157" s="16" t="str">
        <f t="shared" si="14"/>
        <v>mauvais</v>
      </c>
    </row>
    <row r="158" spans="1:12" x14ac:dyDescent="0.25">
      <c r="A158" s="5">
        <v>44545</v>
      </c>
      <c r="B158" s="6">
        <v>0.68472222222222223</v>
      </c>
      <c r="C158" s="7">
        <v>44546.262499999997</v>
      </c>
      <c r="D158" s="8">
        <v>44546.277083333334</v>
      </c>
      <c r="E158" s="7">
        <v>44546.310416666667</v>
      </c>
      <c r="F158">
        <v>3</v>
      </c>
      <c r="H158" s="12">
        <f t="shared" si="15"/>
        <v>0.80972222222222223</v>
      </c>
      <c r="I158" t="str">
        <f t="shared" si="16"/>
        <v>ok</v>
      </c>
      <c r="J158" s="7" t="str">
        <f t="shared" si="12"/>
        <v>ok</v>
      </c>
      <c r="K158" t="str">
        <f t="shared" si="13"/>
        <v>OK</v>
      </c>
      <c r="L158" s="16" t="str">
        <f t="shared" si="14"/>
        <v>ok</v>
      </c>
    </row>
    <row r="159" spans="1:12" x14ac:dyDescent="0.25">
      <c r="A159" s="5">
        <v>44576</v>
      </c>
      <c r="B159" s="6">
        <v>0.3527777777777778</v>
      </c>
      <c r="C159" s="7">
        <v>44576.35833333333</v>
      </c>
      <c r="D159" s="8">
        <v>44576.457638888889</v>
      </c>
      <c r="E159" s="7">
        <v>44576.472222222219</v>
      </c>
      <c r="F159">
        <v>6</v>
      </c>
      <c r="H159" s="12">
        <f t="shared" si="15"/>
        <v>0.4777777777777778</v>
      </c>
      <c r="I159" t="str">
        <f t="shared" si="16"/>
        <v>ok</v>
      </c>
      <c r="J159" s="7" t="str">
        <f t="shared" si="12"/>
        <v>ok</v>
      </c>
      <c r="K159" t="str">
        <f t="shared" si="13"/>
        <v>OK</v>
      </c>
      <c r="L159" s="16" t="str">
        <f t="shared" si="14"/>
        <v>ok</v>
      </c>
    </row>
    <row r="160" spans="1:12" x14ac:dyDescent="0.25">
      <c r="A160" s="5">
        <v>44614</v>
      </c>
      <c r="B160" s="6">
        <v>0.76180555555555562</v>
      </c>
      <c r="C160" s="7">
        <v>44614.763888888891</v>
      </c>
      <c r="D160" s="8">
        <v>44614.856249999997</v>
      </c>
      <c r="E160" s="7">
        <v>44614.884722222225</v>
      </c>
      <c r="F160">
        <v>2</v>
      </c>
      <c r="H160" s="12">
        <f t="shared" si="15"/>
        <v>0.88680555555555562</v>
      </c>
      <c r="I160" t="str">
        <f t="shared" si="16"/>
        <v>ok</v>
      </c>
      <c r="J160" s="7" t="str">
        <f t="shared" si="12"/>
        <v>ok</v>
      </c>
      <c r="K160" t="str">
        <f t="shared" si="13"/>
        <v>OK</v>
      </c>
      <c r="L160" s="16" t="str">
        <f t="shared" si="14"/>
        <v>ok</v>
      </c>
    </row>
    <row r="161" spans="1:12" x14ac:dyDescent="0.25">
      <c r="A161" s="5">
        <v>44645</v>
      </c>
      <c r="B161" s="6">
        <v>0.64513888888888882</v>
      </c>
      <c r="C161" s="7">
        <v>44645.647222222222</v>
      </c>
      <c r="D161" s="8">
        <v>44645.801388888889</v>
      </c>
      <c r="E161" s="7">
        <v>44645.845833333333</v>
      </c>
      <c r="F161">
        <v>5</v>
      </c>
      <c r="H161" s="12">
        <f t="shared" si="15"/>
        <v>0.77013888888888882</v>
      </c>
      <c r="I161" t="str">
        <f t="shared" si="16"/>
        <v>ok</v>
      </c>
      <c r="J161" s="7" t="str">
        <f t="shared" si="12"/>
        <v>mauvais</v>
      </c>
      <c r="K161" t="str">
        <f t="shared" si="13"/>
        <v>Mauvais</v>
      </c>
      <c r="L161" s="16" t="str">
        <f t="shared" si="14"/>
        <v>mauvais</v>
      </c>
    </row>
    <row r="162" spans="1:12" x14ac:dyDescent="0.25">
      <c r="A162" s="5">
        <v>44671</v>
      </c>
      <c r="B162" s="6">
        <v>0.84513888888888899</v>
      </c>
      <c r="C162" s="7">
        <v>44672.348611111112</v>
      </c>
      <c r="D162" s="8">
        <v>44672.397222222222</v>
      </c>
      <c r="E162" s="7">
        <v>44672.445138888892</v>
      </c>
      <c r="F162">
        <v>3</v>
      </c>
      <c r="H162" s="12">
        <f t="shared" si="15"/>
        <v>1.3451388888888891</v>
      </c>
      <c r="I162" t="str">
        <f t="shared" si="16"/>
        <v>ok</v>
      </c>
      <c r="J162" s="7" t="str">
        <f t="shared" si="12"/>
        <v>ok</v>
      </c>
      <c r="K162" t="str">
        <f t="shared" si="13"/>
        <v>OK</v>
      </c>
      <c r="L162" s="16" t="str">
        <f t="shared" si="14"/>
        <v>ok</v>
      </c>
    </row>
    <row r="163" spans="1:12" x14ac:dyDescent="0.25">
      <c r="A163" s="5">
        <v>44793</v>
      </c>
      <c r="B163" s="6">
        <v>0.27708333333333335</v>
      </c>
      <c r="C163" s="7">
        <v>44793.289583333331</v>
      </c>
      <c r="D163" s="8">
        <v>44793.47152777778</v>
      </c>
      <c r="E163" s="7">
        <v>44793.546527777777</v>
      </c>
      <c r="F163">
        <v>6</v>
      </c>
      <c r="H163" s="12">
        <f t="shared" si="15"/>
        <v>0.40208333333333335</v>
      </c>
      <c r="I163" t="str">
        <f t="shared" si="16"/>
        <v>ok</v>
      </c>
      <c r="J163" s="7" t="str">
        <f t="shared" si="12"/>
        <v>mauvais</v>
      </c>
      <c r="K163" t="str">
        <f t="shared" si="13"/>
        <v>Mauvais</v>
      </c>
      <c r="L163" s="16" t="str">
        <f t="shared" si="14"/>
        <v>mauvais</v>
      </c>
    </row>
    <row r="164" spans="1:12" x14ac:dyDescent="0.25">
      <c r="A164" s="5">
        <v>44741</v>
      </c>
      <c r="B164" s="6">
        <v>0.27152777777777776</v>
      </c>
      <c r="C164" s="7">
        <v>44741.272916666669</v>
      </c>
      <c r="D164" s="8">
        <v>44741.273611111108</v>
      </c>
      <c r="E164" s="7">
        <v>44741.29583333333</v>
      </c>
      <c r="F164">
        <v>3</v>
      </c>
      <c r="H164" s="12">
        <f t="shared" si="15"/>
        <v>0.39652777777777776</v>
      </c>
      <c r="I164" t="str">
        <f t="shared" si="16"/>
        <v>ok</v>
      </c>
      <c r="J164" s="7" t="str">
        <f t="shared" si="12"/>
        <v>ok</v>
      </c>
      <c r="K164" t="str">
        <f t="shared" si="13"/>
        <v>OK</v>
      </c>
      <c r="L164" s="16" t="str">
        <f t="shared" si="14"/>
        <v>ok</v>
      </c>
    </row>
    <row r="165" spans="1:12" x14ac:dyDescent="0.25">
      <c r="A165" s="5">
        <v>44758</v>
      </c>
      <c r="B165" s="6">
        <v>0.60416666666666663</v>
      </c>
      <c r="C165" s="7">
        <v>44758.609722222223</v>
      </c>
      <c r="D165" s="8">
        <v>44758.702777777777</v>
      </c>
      <c r="E165" s="7">
        <v>44758.73541666667</v>
      </c>
      <c r="F165">
        <v>6</v>
      </c>
      <c r="H165" s="12">
        <f t="shared" si="15"/>
        <v>0.72916666666666663</v>
      </c>
      <c r="I165" t="str">
        <f t="shared" si="16"/>
        <v>ok</v>
      </c>
      <c r="J165" s="7" t="str">
        <f t="shared" si="12"/>
        <v>ok</v>
      </c>
      <c r="K165" t="str">
        <f t="shared" si="13"/>
        <v>OK</v>
      </c>
      <c r="L165" s="16" t="str">
        <f t="shared" si="14"/>
        <v>ok</v>
      </c>
    </row>
    <row r="166" spans="1:12" x14ac:dyDescent="0.25">
      <c r="A166" s="5">
        <v>44762</v>
      </c>
      <c r="B166" s="6">
        <v>0.28333333333333333</v>
      </c>
      <c r="C166" s="7">
        <v>44762.300694444442</v>
      </c>
      <c r="D166" s="8">
        <v>44762.336805555555</v>
      </c>
      <c r="E166" s="7">
        <v>44762.396527777775</v>
      </c>
      <c r="F166">
        <v>3</v>
      </c>
      <c r="H166" s="12">
        <f t="shared" si="15"/>
        <v>0.40833333333333333</v>
      </c>
      <c r="I166" t="str">
        <f t="shared" si="16"/>
        <v>ok</v>
      </c>
      <c r="J166" s="7" t="str">
        <f t="shared" si="12"/>
        <v>ok</v>
      </c>
      <c r="K166" t="str">
        <f t="shared" si="13"/>
        <v>OK</v>
      </c>
      <c r="L166" s="16" t="str">
        <f t="shared" si="14"/>
        <v>ok</v>
      </c>
    </row>
    <row r="167" spans="1:12" x14ac:dyDescent="0.25">
      <c r="A167" s="5">
        <v>44596</v>
      </c>
      <c r="B167" s="6">
        <v>0.56458333333333333</v>
      </c>
      <c r="C167" s="7">
        <v>44597.276388888888</v>
      </c>
      <c r="D167" s="8">
        <v>44597.479166666664</v>
      </c>
      <c r="E167" s="7">
        <v>44597.556944444441</v>
      </c>
      <c r="F167">
        <v>5</v>
      </c>
      <c r="H167" s="12">
        <f t="shared" si="15"/>
        <v>0.68958333333333333</v>
      </c>
      <c r="I167" t="str">
        <f t="shared" si="16"/>
        <v>ok</v>
      </c>
      <c r="J167" s="7" t="str">
        <f t="shared" si="12"/>
        <v>ok</v>
      </c>
      <c r="K167" t="str">
        <f t="shared" si="13"/>
        <v>OK</v>
      </c>
      <c r="L167" s="16" t="str">
        <f t="shared" si="14"/>
        <v>ok</v>
      </c>
    </row>
    <row r="168" spans="1:12" x14ac:dyDescent="0.25">
      <c r="A168" s="5">
        <v>44619</v>
      </c>
      <c r="B168" s="6">
        <v>0.69374999999999998</v>
      </c>
      <c r="C168" s="7">
        <v>44619.699305555558</v>
      </c>
      <c r="D168" s="8">
        <v>44619.790972222225</v>
      </c>
      <c r="E168" s="7">
        <v>44619.847222222219</v>
      </c>
      <c r="F168">
        <v>7</v>
      </c>
      <c r="H168" s="12">
        <f t="shared" si="15"/>
        <v>0.81874999999999998</v>
      </c>
      <c r="I168" t="str">
        <f t="shared" si="16"/>
        <v>ok</v>
      </c>
      <c r="J168" s="7" t="str">
        <f t="shared" si="12"/>
        <v>ok</v>
      </c>
      <c r="K168" t="str">
        <f t="shared" si="13"/>
        <v>OK</v>
      </c>
      <c r="L168" s="16" t="str">
        <f t="shared" si="14"/>
        <v>ok</v>
      </c>
    </row>
    <row r="169" spans="1:12" x14ac:dyDescent="0.25">
      <c r="A169" s="5">
        <v>44621</v>
      </c>
      <c r="B169" s="6">
        <v>0.35000000000000003</v>
      </c>
      <c r="C169" s="7">
        <v>44621.367361111108</v>
      </c>
      <c r="D169" s="8">
        <v>44621.443055555559</v>
      </c>
      <c r="E169" s="7">
        <v>44621.451388888891</v>
      </c>
      <c r="F169">
        <v>2</v>
      </c>
      <c r="H169" s="12">
        <f t="shared" si="15"/>
        <v>0.47500000000000003</v>
      </c>
      <c r="I169" t="str">
        <f t="shared" si="16"/>
        <v>ok</v>
      </c>
      <c r="J169" s="7" t="str">
        <f t="shared" si="12"/>
        <v>ok</v>
      </c>
      <c r="K169" t="str">
        <f t="shared" si="13"/>
        <v>OK</v>
      </c>
      <c r="L169" s="16" t="str">
        <f t="shared" si="14"/>
        <v>ok</v>
      </c>
    </row>
    <row r="170" spans="1:12" x14ac:dyDescent="0.25">
      <c r="A170" s="5">
        <v>44705</v>
      </c>
      <c r="B170" s="6">
        <v>0.57013888888888886</v>
      </c>
      <c r="C170" s="7">
        <v>44705.634027777778</v>
      </c>
      <c r="D170" s="8">
        <v>44705.674305555556</v>
      </c>
      <c r="E170" s="7">
        <v>44705.689583333333</v>
      </c>
      <c r="F170">
        <v>2</v>
      </c>
      <c r="H170" s="12">
        <f t="shared" si="15"/>
        <v>0.69513888888888886</v>
      </c>
      <c r="I170" t="str">
        <f t="shared" si="16"/>
        <v>ok</v>
      </c>
      <c r="J170" s="7" t="str">
        <f t="shared" si="12"/>
        <v>ok</v>
      </c>
      <c r="K170" t="str">
        <f t="shared" si="13"/>
        <v>OK</v>
      </c>
      <c r="L170" s="16" t="str">
        <f t="shared" si="14"/>
        <v>ok</v>
      </c>
    </row>
    <row r="171" spans="1:12" x14ac:dyDescent="0.25">
      <c r="A171" s="5">
        <v>44627</v>
      </c>
      <c r="B171" s="6">
        <v>0.62777777777777777</v>
      </c>
      <c r="C171" s="7">
        <v>44627.629166666666</v>
      </c>
      <c r="D171" s="8">
        <v>44627.666666666664</v>
      </c>
      <c r="E171" s="7">
        <v>44627.678472222222</v>
      </c>
      <c r="F171">
        <v>1</v>
      </c>
      <c r="H171" s="12">
        <f t="shared" si="15"/>
        <v>0.75277777777777777</v>
      </c>
      <c r="I171" t="str">
        <f t="shared" si="16"/>
        <v>ok</v>
      </c>
      <c r="J171" s="7" t="str">
        <f t="shared" si="12"/>
        <v>ok</v>
      </c>
      <c r="K171" t="str">
        <f t="shared" si="13"/>
        <v>OK</v>
      </c>
      <c r="L171" s="16" t="str">
        <f t="shared" si="14"/>
        <v>ok</v>
      </c>
    </row>
    <row r="172" spans="1:12" x14ac:dyDescent="0.25">
      <c r="A172" s="5">
        <v>44776</v>
      </c>
      <c r="B172" s="6">
        <v>0.69513888888888886</v>
      </c>
      <c r="C172" s="7">
        <v>44776.710416666669</v>
      </c>
      <c r="D172" s="8">
        <v>44776.92291666667</v>
      </c>
      <c r="E172" s="7">
        <v>44776.961805555555</v>
      </c>
      <c r="F172">
        <v>3</v>
      </c>
      <c r="H172" s="12">
        <f t="shared" si="15"/>
        <v>0.82013888888888886</v>
      </c>
      <c r="I172" t="str">
        <f t="shared" si="16"/>
        <v>ok</v>
      </c>
      <c r="J172" s="7" t="str">
        <f t="shared" si="12"/>
        <v>mauvais</v>
      </c>
      <c r="K172" t="str">
        <f t="shared" si="13"/>
        <v>Mauvais</v>
      </c>
      <c r="L172" s="16" t="str">
        <f t="shared" si="14"/>
        <v>mauvais</v>
      </c>
    </row>
    <row r="173" spans="1:12" x14ac:dyDescent="0.25">
      <c r="A173" s="5">
        <v>44639</v>
      </c>
      <c r="B173" s="6">
        <v>0.4236111111111111</v>
      </c>
      <c r="C173" s="7">
        <v>44639.427777777775</v>
      </c>
      <c r="D173" s="8">
        <v>44639.434027777781</v>
      </c>
      <c r="E173" s="7">
        <v>44639.46875</v>
      </c>
      <c r="F173">
        <v>6</v>
      </c>
      <c r="H173" s="12">
        <f t="shared" si="15"/>
        <v>0.54861111111111116</v>
      </c>
      <c r="I173" t="str">
        <f t="shared" si="16"/>
        <v>ok</v>
      </c>
      <c r="J173" s="7" t="str">
        <f t="shared" si="12"/>
        <v>ok</v>
      </c>
      <c r="K173" t="str">
        <f t="shared" si="13"/>
        <v>OK</v>
      </c>
      <c r="L173" s="16" t="str">
        <f t="shared" si="14"/>
        <v>ok</v>
      </c>
    </row>
    <row r="174" spans="1:12" x14ac:dyDescent="0.25">
      <c r="A174" s="5">
        <v>44754</v>
      </c>
      <c r="B174" s="6">
        <v>0.62777777777777777</v>
      </c>
      <c r="C174" s="7">
        <v>44754.642361111109</v>
      </c>
      <c r="D174" s="8">
        <v>44754.749305555553</v>
      </c>
      <c r="E174" s="7">
        <v>44754.774305555555</v>
      </c>
      <c r="F174">
        <v>2</v>
      </c>
      <c r="H174" s="12">
        <f t="shared" si="15"/>
        <v>0.75277777777777777</v>
      </c>
      <c r="I174" t="str">
        <f t="shared" si="16"/>
        <v>ok</v>
      </c>
      <c r="J174" s="7" t="str">
        <f t="shared" si="12"/>
        <v>ok</v>
      </c>
      <c r="K174" t="str">
        <f t="shared" si="13"/>
        <v>OK</v>
      </c>
      <c r="L174" s="16" t="str">
        <f t="shared" si="14"/>
        <v>ok</v>
      </c>
    </row>
    <row r="175" spans="1:12" x14ac:dyDescent="0.25">
      <c r="A175" s="5">
        <v>44823</v>
      </c>
      <c r="B175" s="6">
        <v>0.5</v>
      </c>
      <c r="C175" s="7">
        <v>44823.57916666667</v>
      </c>
      <c r="D175" s="8">
        <v>44823.612500000003</v>
      </c>
      <c r="E175" s="7">
        <v>44823.724305555559</v>
      </c>
      <c r="F175">
        <v>1</v>
      </c>
      <c r="H175" s="12">
        <f t="shared" si="15"/>
        <v>0.625</v>
      </c>
      <c r="I175" t="str">
        <f t="shared" si="16"/>
        <v>ok</v>
      </c>
      <c r="J175" s="7" t="str">
        <f t="shared" si="12"/>
        <v>ok</v>
      </c>
      <c r="K175" t="str">
        <f t="shared" si="13"/>
        <v>OK</v>
      </c>
      <c r="L175" s="16" t="str">
        <f t="shared" si="14"/>
        <v>ok</v>
      </c>
    </row>
    <row r="176" spans="1:12" x14ac:dyDescent="0.25">
      <c r="A176" s="5">
        <v>44463</v>
      </c>
      <c r="B176" s="6">
        <v>0.49236111111111108</v>
      </c>
      <c r="C176" s="7">
        <v>44463.606944444444</v>
      </c>
      <c r="D176" s="8">
        <v>44463.757638888892</v>
      </c>
      <c r="E176" s="7">
        <v>44463.761111111111</v>
      </c>
      <c r="F176">
        <v>5</v>
      </c>
      <c r="H176" s="12">
        <f t="shared" si="15"/>
        <v>0.61736111111111103</v>
      </c>
      <c r="I176" t="str">
        <f t="shared" si="16"/>
        <v>ok</v>
      </c>
      <c r="J176" s="7" t="str">
        <f t="shared" si="12"/>
        <v>mauvais</v>
      </c>
      <c r="K176" t="str">
        <f t="shared" si="13"/>
        <v>Mauvais</v>
      </c>
      <c r="L176" s="16" t="str">
        <f t="shared" si="14"/>
        <v>mauvais</v>
      </c>
    </row>
    <row r="177" spans="1:12" x14ac:dyDescent="0.25">
      <c r="A177" s="5">
        <v>44453</v>
      </c>
      <c r="B177" s="6">
        <v>0.3888888888888889</v>
      </c>
      <c r="C177" s="7">
        <v>44453.397222222222</v>
      </c>
      <c r="D177" s="8">
        <v>44453.397916666669</v>
      </c>
      <c r="E177" s="7">
        <v>44453.45416666667</v>
      </c>
      <c r="F177">
        <v>2</v>
      </c>
      <c r="H177" s="12">
        <f t="shared" si="15"/>
        <v>0.51388888888888884</v>
      </c>
      <c r="I177" t="str">
        <f t="shared" si="16"/>
        <v>ok</v>
      </c>
      <c r="J177" s="7" t="str">
        <f t="shared" si="12"/>
        <v>ok</v>
      </c>
      <c r="K177" t="str">
        <f t="shared" si="13"/>
        <v>OK</v>
      </c>
      <c r="L177" s="16" t="str">
        <f t="shared" si="14"/>
        <v>ok</v>
      </c>
    </row>
    <row r="178" spans="1:12" x14ac:dyDescent="0.25">
      <c r="A178" s="5">
        <v>44522</v>
      </c>
      <c r="B178" s="6">
        <v>0.2902777777777778</v>
      </c>
      <c r="C178" s="7">
        <v>44522.291666666664</v>
      </c>
      <c r="D178" s="8">
        <v>44522.293055555558</v>
      </c>
      <c r="E178" s="7">
        <v>44522.354861111111</v>
      </c>
      <c r="F178">
        <v>1</v>
      </c>
      <c r="H178" s="12">
        <f t="shared" si="15"/>
        <v>0.4152777777777778</v>
      </c>
      <c r="I178" t="str">
        <f t="shared" si="16"/>
        <v>ok</v>
      </c>
      <c r="J178" s="7" t="str">
        <f t="shared" si="12"/>
        <v>ok</v>
      </c>
      <c r="K178" t="str">
        <f t="shared" si="13"/>
        <v>OK</v>
      </c>
      <c r="L178" s="16" t="str">
        <f t="shared" si="14"/>
        <v>ok</v>
      </c>
    </row>
    <row r="179" spans="1:12" x14ac:dyDescent="0.25">
      <c r="A179" s="5">
        <v>44523</v>
      </c>
      <c r="B179" s="6">
        <v>0.24652777777777779</v>
      </c>
      <c r="C179" s="7">
        <v>44523.334027777775</v>
      </c>
      <c r="D179" s="8">
        <v>44523.429861111108</v>
      </c>
      <c r="E179" s="7">
        <v>44523.443749999999</v>
      </c>
      <c r="F179">
        <v>2</v>
      </c>
      <c r="H179" s="12">
        <f t="shared" si="15"/>
        <v>0.37152777777777779</v>
      </c>
      <c r="I179" t="str">
        <f t="shared" si="16"/>
        <v>ok</v>
      </c>
      <c r="J179" s="7" t="str">
        <f t="shared" si="12"/>
        <v>mauvais</v>
      </c>
      <c r="K179" t="str">
        <f t="shared" si="13"/>
        <v>Mauvais</v>
      </c>
      <c r="L179" s="16" t="str">
        <f t="shared" si="14"/>
        <v>mauvais</v>
      </c>
    </row>
    <row r="180" spans="1:12" x14ac:dyDescent="0.25">
      <c r="A180" s="5">
        <v>44512</v>
      </c>
      <c r="B180" s="6">
        <v>0.28055555555555556</v>
      </c>
      <c r="C180" s="7">
        <v>44512.28125</v>
      </c>
      <c r="D180" s="8">
        <v>44512.291666666664</v>
      </c>
      <c r="E180" s="7">
        <v>44512.325694444444</v>
      </c>
      <c r="F180">
        <v>5</v>
      </c>
      <c r="H180" s="12">
        <f t="shared" si="15"/>
        <v>0.40555555555555556</v>
      </c>
      <c r="I180" t="str">
        <f t="shared" si="16"/>
        <v>ok</v>
      </c>
      <c r="J180" s="7" t="str">
        <f t="shared" si="12"/>
        <v>ok</v>
      </c>
      <c r="K180" t="str">
        <f t="shared" si="13"/>
        <v>OK</v>
      </c>
      <c r="L180" s="16" t="str">
        <f t="shared" si="14"/>
        <v>ok</v>
      </c>
    </row>
    <row r="181" spans="1:12" x14ac:dyDescent="0.25">
      <c r="A181" s="5">
        <v>44524</v>
      </c>
      <c r="B181" s="6">
        <v>0.26041666666666669</v>
      </c>
      <c r="C181" s="7">
        <v>44524.277777777781</v>
      </c>
      <c r="D181" s="8">
        <v>44524.418749999997</v>
      </c>
      <c r="E181" s="7">
        <v>44524.45208333333</v>
      </c>
      <c r="F181">
        <v>3</v>
      </c>
      <c r="H181" s="12">
        <f t="shared" si="15"/>
        <v>0.38541666666666669</v>
      </c>
      <c r="I181" t="str">
        <f t="shared" si="16"/>
        <v>ok</v>
      </c>
      <c r="J181" s="7" t="str">
        <f t="shared" si="12"/>
        <v>mauvais</v>
      </c>
      <c r="K181" t="str">
        <f t="shared" si="13"/>
        <v>Mauvais</v>
      </c>
      <c r="L181" s="16" t="str">
        <f t="shared" si="14"/>
        <v>mauvais</v>
      </c>
    </row>
    <row r="182" spans="1:12" x14ac:dyDescent="0.25">
      <c r="A182" s="5">
        <v>44572</v>
      </c>
      <c r="B182" s="6">
        <v>0.29166666666666669</v>
      </c>
      <c r="C182" s="7">
        <v>44572.347222222219</v>
      </c>
      <c r="D182" s="8">
        <v>44572.35</v>
      </c>
      <c r="E182" s="7">
        <v>44572.377083333333</v>
      </c>
      <c r="F182">
        <v>2</v>
      </c>
      <c r="H182" s="12">
        <f t="shared" si="15"/>
        <v>0.41666666666666669</v>
      </c>
      <c r="I182" t="str">
        <f t="shared" si="16"/>
        <v>ok</v>
      </c>
      <c r="J182" s="7" t="str">
        <f t="shared" si="12"/>
        <v>ok</v>
      </c>
      <c r="K182" t="str">
        <f t="shared" si="13"/>
        <v>OK</v>
      </c>
      <c r="L182" s="16" t="str">
        <f t="shared" si="14"/>
        <v>ok</v>
      </c>
    </row>
    <row r="183" spans="1:12" x14ac:dyDescent="0.25">
      <c r="A183" s="5">
        <v>44601</v>
      </c>
      <c r="B183" s="6">
        <v>0.65694444444444444</v>
      </c>
      <c r="C183" s="7">
        <v>44602.307638888888</v>
      </c>
      <c r="D183" s="8">
        <v>44602.308333333334</v>
      </c>
      <c r="E183" s="7">
        <v>44602.352083333331</v>
      </c>
      <c r="F183">
        <v>3</v>
      </c>
      <c r="H183" s="12">
        <f t="shared" si="15"/>
        <v>0.78194444444444444</v>
      </c>
      <c r="I183" t="str">
        <f t="shared" si="16"/>
        <v>ok</v>
      </c>
      <c r="J183" s="7" t="str">
        <f t="shared" si="12"/>
        <v>ok</v>
      </c>
      <c r="K183" t="str">
        <f t="shared" si="13"/>
        <v>OK</v>
      </c>
      <c r="L183" s="16" t="str">
        <f t="shared" si="14"/>
        <v>ok</v>
      </c>
    </row>
    <row r="184" spans="1:12" x14ac:dyDescent="0.25">
      <c r="A184" s="5">
        <v>44691</v>
      </c>
      <c r="B184" s="6">
        <v>0.34722222222222227</v>
      </c>
      <c r="C184" s="7">
        <v>44691.364583333336</v>
      </c>
      <c r="D184" s="8">
        <v>44691.368055555555</v>
      </c>
      <c r="E184" s="7">
        <v>44691.392361111109</v>
      </c>
      <c r="F184">
        <v>2</v>
      </c>
      <c r="H184" s="12">
        <f t="shared" si="15"/>
        <v>0.47222222222222227</v>
      </c>
      <c r="I184" t="str">
        <f t="shared" si="16"/>
        <v>ok</v>
      </c>
      <c r="J184" s="7" t="str">
        <f t="shared" si="12"/>
        <v>ok</v>
      </c>
      <c r="K184" t="str">
        <f t="shared" si="13"/>
        <v>OK</v>
      </c>
      <c r="L184" s="16" t="str">
        <f t="shared" si="14"/>
        <v>ok</v>
      </c>
    </row>
    <row r="185" spans="1:12" x14ac:dyDescent="0.25">
      <c r="A185" s="5">
        <v>44569</v>
      </c>
      <c r="B185" s="6">
        <v>0.4861111111111111</v>
      </c>
      <c r="C185" s="7">
        <v>44569.499305555553</v>
      </c>
      <c r="D185" s="8">
        <v>44569.572222222225</v>
      </c>
      <c r="E185" s="7">
        <v>44569.61041666667</v>
      </c>
      <c r="F185">
        <v>6</v>
      </c>
      <c r="H185" s="12">
        <f t="shared" si="15"/>
        <v>0.61111111111111116</v>
      </c>
      <c r="I185" t="str">
        <f t="shared" si="16"/>
        <v>ok</v>
      </c>
      <c r="J185" s="7" t="str">
        <f t="shared" si="12"/>
        <v>ok</v>
      </c>
      <c r="K185" t="str">
        <f t="shared" si="13"/>
        <v>OK</v>
      </c>
      <c r="L185" s="16" t="str">
        <f t="shared" si="14"/>
        <v>ok</v>
      </c>
    </row>
    <row r="186" spans="1:12" x14ac:dyDescent="0.25">
      <c r="A186" s="5">
        <v>44463</v>
      </c>
      <c r="B186" s="6">
        <v>0.4916666666666667</v>
      </c>
      <c r="C186" s="7">
        <v>44463.606249999997</v>
      </c>
      <c r="D186" s="8">
        <v>44463.635416666664</v>
      </c>
      <c r="E186" s="7">
        <v>44463.757638888892</v>
      </c>
      <c r="F186">
        <v>5</v>
      </c>
      <c r="H186" s="12">
        <f t="shared" si="15"/>
        <v>0.6166666666666667</v>
      </c>
      <c r="I186" t="str">
        <f t="shared" si="16"/>
        <v>ok</v>
      </c>
      <c r="J186" s="7" t="str">
        <f t="shared" si="12"/>
        <v>mauvais</v>
      </c>
      <c r="K186" t="str">
        <f t="shared" si="13"/>
        <v>Mauvais</v>
      </c>
      <c r="L186" s="16" t="str">
        <f t="shared" si="14"/>
        <v>mauvais</v>
      </c>
    </row>
    <row r="187" spans="1:12" x14ac:dyDescent="0.25">
      <c r="A187" s="5">
        <v>44812</v>
      </c>
      <c r="B187" s="6">
        <v>0.35416666666666669</v>
      </c>
      <c r="C187" s="7">
        <v>44812.431944444441</v>
      </c>
      <c r="D187" s="8">
        <v>44812.432638888888</v>
      </c>
      <c r="E187" s="7">
        <v>44812.447222222225</v>
      </c>
      <c r="F187">
        <v>4</v>
      </c>
      <c r="H187" s="12">
        <f t="shared" si="15"/>
        <v>0.47916666666666669</v>
      </c>
      <c r="I187" t="str">
        <f t="shared" si="16"/>
        <v>ok</v>
      </c>
      <c r="J187" s="7" t="str">
        <f t="shared" si="12"/>
        <v>ok</v>
      </c>
      <c r="K187" t="str">
        <f t="shared" si="13"/>
        <v>OK</v>
      </c>
      <c r="L187" s="16" t="str">
        <f t="shared" si="14"/>
        <v>ok</v>
      </c>
    </row>
    <row r="188" spans="1:12" x14ac:dyDescent="0.25">
      <c r="A188" s="5">
        <v>44774</v>
      </c>
      <c r="B188" s="6">
        <v>0.60763888888888895</v>
      </c>
      <c r="C188" s="7">
        <v>44774.619444444441</v>
      </c>
      <c r="D188" s="8">
        <v>44775.000694444447</v>
      </c>
      <c r="E188" s="7">
        <v>44775.043055555558</v>
      </c>
      <c r="F188">
        <v>1</v>
      </c>
      <c r="H188" s="12">
        <f t="shared" si="15"/>
        <v>0.73263888888888895</v>
      </c>
      <c r="I188" t="str">
        <f t="shared" si="16"/>
        <v>ok</v>
      </c>
      <c r="J188" s="7" t="str">
        <f t="shared" si="12"/>
        <v>ok</v>
      </c>
      <c r="K188" t="str">
        <f t="shared" si="13"/>
        <v>OK</v>
      </c>
      <c r="L188" s="16" t="str">
        <f t="shared" si="14"/>
        <v>ok</v>
      </c>
    </row>
    <row r="189" spans="1:12" x14ac:dyDescent="0.25">
      <c r="A189" s="5">
        <v>44775</v>
      </c>
      <c r="B189" s="6">
        <v>0.3263888888888889</v>
      </c>
      <c r="C189" s="7">
        <v>44775.328472222223</v>
      </c>
      <c r="D189" s="8">
        <v>44775.381944444445</v>
      </c>
      <c r="E189" s="7">
        <v>44775.398611111108</v>
      </c>
      <c r="F189">
        <v>2</v>
      </c>
      <c r="H189" s="12">
        <f t="shared" si="15"/>
        <v>0.4513888888888889</v>
      </c>
      <c r="I189" t="str">
        <f t="shared" si="16"/>
        <v>ok</v>
      </c>
      <c r="J189" s="7" t="str">
        <f t="shared" si="12"/>
        <v>ok</v>
      </c>
      <c r="K189" t="str">
        <f t="shared" si="13"/>
        <v>OK</v>
      </c>
      <c r="L189" s="16" t="str">
        <f t="shared" si="14"/>
        <v>ok</v>
      </c>
    </row>
    <row r="190" spans="1:12" x14ac:dyDescent="0.25">
      <c r="A190" s="5">
        <v>44779</v>
      </c>
      <c r="B190" s="6">
        <v>0.33194444444444443</v>
      </c>
      <c r="C190" s="7">
        <v>44779.343055555553</v>
      </c>
      <c r="D190" s="8">
        <v>44779.532638888886</v>
      </c>
      <c r="E190" s="7">
        <v>44779.576388888891</v>
      </c>
      <c r="F190">
        <v>6</v>
      </c>
      <c r="H190" s="12">
        <f t="shared" si="15"/>
        <v>0.45694444444444443</v>
      </c>
      <c r="I190" t="str">
        <f t="shared" si="16"/>
        <v>ok</v>
      </c>
      <c r="J190" s="7" t="str">
        <f t="shared" si="12"/>
        <v>mauvais</v>
      </c>
      <c r="K190" t="str">
        <f t="shared" si="13"/>
        <v>Mauvais</v>
      </c>
      <c r="L190" s="16" t="str">
        <f t="shared" si="14"/>
        <v>mauvais</v>
      </c>
    </row>
    <row r="191" spans="1:12" x14ac:dyDescent="0.25">
      <c r="A191" s="5">
        <v>44448</v>
      </c>
      <c r="B191" s="6">
        <v>0.46180555555555558</v>
      </c>
      <c r="C191" s="7">
        <v>44448.59652777778</v>
      </c>
      <c r="D191" s="8">
        <v>44448.597222222219</v>
      </c>
      <c r="E191" s="7">
        <v>44448.611111111109</v>
      </c>
      <c r="F191">
        <v>4</v>
      </c>
      <c r="H191" s="12">
        <f t="shared" si="15"/>
        <v>0.58680555555555558</v>
      </c>
      <c r="I191" t="str">
        <f t="shared" si="16"/>
        <v>mauvais</v>
      </c>
      <c r="J191" s="7" t="str">
        <f t="shared" si="12"/>
        <v>mauvais</v>
      </c>
      <c r="K191" t="str">
        <f t="shared" si="13"/>
        <v>Mauvais</v>
      </c>
      <c r="L191" s="16" t="str">
        <f t="shared" si="14"/>
        <v>mauvais</v>
      </c>
    </row>
    <row r="192" spans="1:12" x14ac:dyDescent="0.25">
      <c r="A192" s="5">
        <v>44525</v>
      </c>
      <c r="B192" s="6">
        <v>0.4381944444444445</v>
      </c>
      <c r="C192" s="7">
        <v>44525.467361111114</v>
      </c>
      <c r="D192" s="8">
        <v>44525.498611111114</v>
      </c>
      <c r="E192" s="7">
        <v>44525.563194444447</v>
      </c>
      <c r="F192">
        <v>4</v>
      </c>
      <c r="H192" s="12">
        <f t="shared" si="15"/>
        <v>0.56319444444444455</v>
      </c>
      <c r="I192" t="str">
        <f t="shared" si="16"/>
        <v>ok</v>
      </c>
      <c r="J192" s="7" t="str">
        <f t="shared" si="12"/>
        <v>ok</v>
      </c>
      <c r="K192" t="str">
        <f t="shared" si="13"/>
        <v>OK</v>
      </c>
      <c r="L192" s="16" t="str">
        <f t="shared" si="14"/>
        <v>ok</v>
      </c>
    </row>
    <row r="193" spans="1:12" x14ac:dyDescent="0.25">
      <c r="A193" s="5">
        <v>44528</v>
      </c>
      <c r="B193" s="6">
        <v>0.83819444444444446</v>
      </c>
      <c r="C193" s="7">
        <v>44529.310416666667</v>
      </c>
      <c r="D193" s="8">
        <v>44529.373611111114</v>
      </c>
      <c r="E193" s="7">
        <v>44529.397222222222</v>
      </c>
      <c r="F193">
        <v>7</v>
      </c>
      <c r="H193" s="12">
        <f t="shared" si="15"/>
        <v>1.3381944444444445</v>
      </c>
      <c r="I193" t="str">
        <f t="shared" si="16"/>
        <v>ok</v>
      </c>
      <c r="J193" s="7" t="str">
        <f t="shared" si="12"/>
        <v>ok</v>
      </c>
      <c r="K193" t="str">
        <f t="shared" si="13"/>
        <v>OK</v>
      </c>
      <c r="L193" s="16" t="str">
        <f t="shared" si="14"/>
        <v>ok</v>
      </c>
    </row>
    <row r="194" spans="1:12" x14ac:dyDescent="0.25">
      <c r="A194" s="5">
        <v>44605</v>
      </c>
      <c r="B194" s="6">
        <v>0.4604166666666667</v>
      </c>
      <c r="C194" s="7">
        <v>44605.463194444441</v>
      </c>
      <c r="D194" s="8">
        <v>44605.513888888891</v>
      </c>
      <c r="E194" s="7">
        <v>44605.55972222222</v>
      </c>
      <c r="F194">
        <v>7</v>
      </c>
      <c r="H194" s="12">
        <f t="shared" si="15"/>
        <v>0.5854166666666667</v>
      </c>
      <c r="I194" t="str">
        <f t="shared" si="16"/>
        <v>ok</v>
      </c>
      <c r="J194" s="7" t="str">
        <f t="shared" si="12"/>
        <v>ok</v>
      </c>
      <c r="K194" t="str">
        <f t="shared" si="13"/>
        <v>OK</v>
      </c>
      <c r="L194" s="16" t="str">
        <f t="shared" si="14"/>
        <v>ok</v>
      </c>
    </row>
    <row r="195" spans="1:12" x14ac:dyDescent="0.25">
      <c r="A195" s="5">
        <v>44655</v>
      </c>
      <c r="B195" s="6">
        <v>0.4597222222222222</v>
      </c>
      <c r="C195" s="7">
        <v>44655.469444444447</v>
      </c>
      <c r="D195" s="8">
        <v>44655.551388888889</v>
      </c>
      <c r="E195" s="7">
        <v>44655.581250000003</v>
      </c>
      <c r="F195">
        <v>1</v>
      </c>
      <c r="H195" s="12">
        <f t="shared" si="15"/>
        <v>0.58472222222222214</v>
      </c>
      <c r="I195" t="str">
        <f t="shared" si="16"/>
        <v>ok</v>
      </c>
      <c r="J195" s="7" t="str">
        <f t="shared" ref="J195:J258" si="17">IF(D195-INT(D195)&lt;H195,"ok","mauvais")</f>
        <v>ok</v>
      </c>
      <c r="K195" t="str">
        <f t="shared" ref="K195:K258" si="18">IF(COUNTIF(I195:J195,"ok")=2,"OK","Mauvais")</f>
        <v>OK</v>
      </c>
      <c r="L195" s="16" t="str">
        <f t="shared" ref="L195:L258" si="19">IF(AND(C195-INT(C195)&lt;B195+IF(B195&gt;19/24,12/24,3/24),D195-INT(D195)&lt;B195+IF(B195&gt;19/24,12/24,3/24)),"ok","mauvais")</f>
        <v>ok</v>
      </c>
    </row>
    <row r="196" spans="1:12" x14ac:dyDescent="0.25">
      <c r="A196" s="5">
        <v>44444</v>
      </c>
      <c r="B196" s="6">
        <v>0.72430555555555554</v>
      </c>
      <c r="C196" s="7">
        <v>44444.725694444445</v>
      </c>
      <c r="D196" s="8">
        <v>44444.811111111114</v>
      </c>
      <c r="E196" s="7">
        <v>44444.84375</v>
      </c>
      <c r="F196">
        <v>7</v>
      </c>
      <c r="H196" s="12">
        <f t="shared" si="15"/>
        <v>0.84930555555555554</v>
      </c>
      <c r="I196" t="str">
        <f t="shared" si="16"/>
        <v>ok</v>
      </c>
      <c r="J196" s="7" t="str">
        <f t="shared" si="17"/>
        <v>ok</v>
      </c>
      <c r="K196" t="str">
        <f t="shared" si="18"/>
        <v>OK</v>
      </c>
      <c r="L196" s="16" t="str">
        <f t="shared" si="19"/>
        <v>ok</v>
      </c>
    </row>
    <row r="197" spans="1:12" x14ac:dyDescent="0.25">
      <c r="A197" s="5">
        <v>44595</v>
      </c>
      <c r="B197" s="6">
        <v>0.74375000000000002</v>
      </c>
      <c r="C197" s="7">
        <v>44595.748611111114</v>
      </c>
      <c r="D197" s="8">
        <v>44595.831250000003</v>
      </c>
      <c r="E197" s="7">
        <v>44595.852083333331</v>
      </c>
      <c r="F197">
        <v>4</v>
      </c>
      <c r="H197" s="12">
        <f t="shared" si="15"/>
        <v>0.86875000000000002</v>
      </c>
      <c r="I197" t="str">
        <f t="shared" si="16"/>
        <v>ok</v>
      </c>
      <c r="J197" s="7" t="str">
        <f t="shared" si="17"/>
        <v>ok</v>
      </c>
      <c r="K197" t="str">
        <f t="shared" si="18"/>
        <v>OK</v>
      </c>
      <c r="L197" s="16" t="str">
        <f t="shared" si="19"/>
        <v>ok</v>
      </c>
    </row>
    <row r="198" spans="1:12" x14ac:dyDescent="0.25">
      <c r="A198" s="5">
        <v>44791</v>
      </c>
      <c r="B198" s="6">
        <v>0.5083333333333333</v>
      </c>
      <c r="C198" s="7">
        <v>44791.561111111114</v>
      </c>
      <c r="D198" s="8">
        <v>44791.649305555555</v>
      </c>
      <c r="E198" s="7">
        <v>44791.689583333333</v>
      </c>
      <c r="F198">
        <v>4</v>
      </c>
      <c r="H198" s="12">
        <f t="shared" si="15"/>
        <v>0.6333333333333333</v>
      </c>
      <c r="I198" t="str">
        <f t="shared" si="16"/>
        <v>ok</v>
      </c>
      <c r="J198" s="7" t="str">
        <f t="shared" si="17"/>
        <v>mauvais</v>
      </c>
      <c r="K198" t="str">
        <f t="shared" si="18"/>
        <v>Mauvais</v>
      </c>
      <c r="L198" s="16" t="str">
        <f t="shared" si="19"/>
        <v>mauvais</v>
      </c>
    </row>
    <row r="199" spans="1:12" x14ac:dyDescent="0.25">
      <c r="A199" s="5">
        <v>44546</v>
      </c>
      <c r="B199" s="6">
        <v>0.33055555555555555</v>
      </c>
      <c r="C199" s="7">
        <v>44546.333333333336</v>
      </c>
      <c r="D199" s="8">
        <v>44546.334027777775</v>
      </c>
      <c r="E199" s="7">
        <v>44546.350694444445</v>
      </c>
      <c r="F199">
        <v>4</v>
      </c>
      <c r="H199" s="12">
        <f t="shared" si="15"/>
        <v>0.45555555555555555</v>
      </c>
      <c r="I199" t="str">
        <f t="shared" si="16"/>
        <v>ok</v>
      </c>
      <c r="J199" s="7" t="str">
        <f t="shared" si="17"/>
        <v>ok</v>
      </c>
      <c r="K199" t="str">
        <f t="shared" si="18"/>
        <v>OK</v>
      </c>
      <c r="L199" s="16" t="str">
        <f t="shared" si="19"/>
        <v>ok</v>
      </c>
    </row>
    <row r="200" spans="1:12" x14ac:dyDescent="0.25">
      <c r="A200" s="5">
        <v>44671</v>
      </c>
      <c r="B200" s="6">
        <v>0.30833333333333335</v>
      </c>
      <c r="C200" s="7">
        <v>44671.324305555558</v>
      </c>
      <c r="D200" s="8">
        <v>44671.32708333333</v>
      </c>
      <c r="E200" s="7">
        <v>44671.335416666669</v>
      </c>
      <c r="F200">
        <v>3</v>
      </c>
      <c r="H200" s="12">
        <f t="shared" si="15"/>
        <v>0.43333333333333335</v>
      </c>
      <c r="I200" t="str">
        <f t="shared" si="16"/>
        <v>ok</v>
      </c>
      <c r="J200" s="7" t="str">
        <f t="shared" si="17"/>
        <v>ok</v>
      </c>
      <c r="K200" t="str">
        <f t="shared" si="18"/>
        <v>OK</v>
      </c>
      <c r="L200" s="16" t="str">
        <f t="shared" si="19"/>
        <v>ok</v>
      </c>
    </row>
    <row r="201" spans="1:12" x14ac:dyDescent="0.25">
      <c r="A201" s="5">
        <v>44746</v>
      </c>
      <c r="B201" s="6">
        <v>0.26041666666666669</v>
      </c>
      <c r="C201" s="7">
        <v>44746.294444444444</v>
      </c>
      <c r="D201" s="8">
        <v>44746.29791666667</v>
      </c>
      <c r="E201" s="7">
        <v>44746.313888888886</v>
      </c>
      <c r="F201">
        <v>1</v>
      </c>
      <c r="H201" s="12">
        <f t="shared" si="15"/>
        <v>0.38541666666666669</v>
      </c>
      <c r="I201" t="str">
        <f t="shared" si="16"/>
        <v>ok</v>
      </c>
      <c r="J201" s="7" t="str">
        <f t="shared" si="17"/>
        <v>ok</v>
      </c>
      <c r="K201" t="str">
        <f t="shared" si="18"/>
        <v>OK</v>
      </c>
      <c r="L201" s="16" t="str">
        <f t="shared" si="19"/>
        <v>ok</v>
      </c>
    </row>
    <row r="202" spans="1:12" x14ac:dyDescent="0.25">
      <c r="A202" s="5">
        <v>44750</v>
      </c>
      <c r="B202" s="6">
        <v>0.73611111111111116</v>
      </c>
      <c r="C202" s="7">
        <v>44750.743055555555</v>
      </c>
      <c r="D202" s="8">
        <v>44750.974305555559</v>
      </c>
      <c r="E202" s="7">
        <v>44751.011111111111</v>
      </c>
      <c r="F202">
        <v>5</v>
      </c>
      <c r="H202" s="12">
        <f t="shared" si="15"/>
        <v>0.86111111111111116</v>
      </c>
      <c r="I202" t="str">
        <f t="shared" si="16"/>
        <v>ok</v>
      </c>
      <c r="J202" s="7" t="str">
        <f t="shared" si="17"/>
        <v>mauvais</v>
      </c>
      <c r="K202" t="str">
        <f t="shared" si="18"/>
        <v>Mauvais</v>
      </c>
      <c r="L202" s="16" t="str">
        <f t="shared" si="19"/>
        <v>mauvais</v>
      </c>
    </row>
    <row r="203" spans="1:12" x14ac:dyDescent="0.25">
      <c r="A203" s="5">
        <v>44800</v>
      </c>
      <c r="B203" s="6">
        <v>0.32569444444444445</v>
      </c>
      <c r="C203" s="7">
        <v>44800.332638888889</v>
      </c>
      <c r="D203" s="8">
        <v>44800.34097222222</v>
      </c>
      <c r="E203" s="7">
        <v>44800.381944444445</v>
      </c>
      <c r="F203">
        <v>6</v>
      </c>
      <c r="H203" s="12">
        <f t="shared" si="15"/>
        <v>0.45069444444444445</v>
      </c>
      <c r="I203" t="str">
        <f t="shared" si="16"/>
        <v>ok</v>
      </c>
      <c r="J203" s="7" t="str">
        <f t="shared" si="17"/>
        <v>ok</v>
      </c>
      <c r="K203" t="str">
        <f t="shared" si="18"/>
        <v>OK</v>
      </c>
      <c r="L203" s="16" t="str">
        <f t="shared" si="19"/>
        <v>ok</v>
      </c>
    </row>
    <row r="204" spans="1:12" x14ac:dyDescent="0.25">
      <c r="A204" s="5">
        <v>44452</v>
      </c>
      <c r="B204" s="6">
        <v>0.23819444444444446</v>
      </c>
      <c r="C204" s="7">
        <v>44452.459027777775</v>
      </c>
      <c r="D204" s="8">
        <v>44452.459722222222</v>
      </c>
      <c r="E204" s="7">
        <v>44452.493055555555</v>
      </c>
      <c r="F204">
        <v>1</v>
      </c>
      <c r="H204" s="12">
        <f t="shared" si="15"/>
        <v>0.36319444444444449</v>
      </c>
      <c r="I204" t="str">
        <f t="shared" si="16"/>
        <v>mauvais</v>
      </c>
      <c r="J204" s="7" t="str">
        <f t="shared" si="17"/>
        <v>mauvais</v>
      </c>
      <c r="K204" t="str">
        <f t="shared" si="18"/>
        <v>Mauvais</v>
      </c>
      <c r="L204" s="16" t="str">
        <f t="shared" si="19"/>
        <v>mauvais</v>
      </c>
    </row>
    <row r="205" spans="1:12" x14ac:dyDescent="0.25">
      <c r="A205" s="5">
        <v>44614</v>
      </c>
      <c r="B205" s="6">
        <v>0.32500000000000001</v>
      </c>
      <c r="C205" s="7">
        <v>44614.331250000003</v>
      </c>
      <c r="D205" s="8">
        <v>44614.331944444442</v>
      </c>
      <c r="E205" s="7">
        <v>44614.338194444441</v>
      </c>
      <c r="F205">
        <v>2</v>
      </c>
      <c r="H205" s="12">
        <f t="shared" si="15"/>
        <v>0.45</v>
      </c>
      <c r="I205" t="str">
        <f t="shared" si="16"/>
        <v>ok</v>
      </c>
      <c r="J205" s="7" t="str">
        <f t="shared" si="17"/>
        <v>ok</v>
      </c>
      <c r="K205" t="str">
        <f t="shared" si="18"/>
        <v>OK</v>
      </c>
      <c r="L205" s="16" t="str">
        <f t="shared" si="19"/>
        <v>ok</v>
      </c>
    </row>
    <row r="206" spans="1:12" x14ac:dyDescent="0.25">
      <c r="A206" s="5">
        <v>44726</v>
      </c>
      <c r="B206" s="6">
        <v>0.32430555555555557</v>
      </c>
      <c r="C206" s="7">
        <v>44726.328472222223</v>
      </c>
      <c r="D206" s="8">
        <v>44726.333333333336</v>
      </c>
      <c r="E206" s="7">
        <v>44726.35833333333</v>
      </c>
      <c r="F206">
        <v>2</v>
      </c>
      <c r="H206" s="12">
        <f t="shared" si="15"/>
        <v>0.44930555555555557</v>
      </c>
      <c r="I206" t="str">
        <f t="shared" si="16"/>
        <v>ok</v>
      </c>
      <c r="J206" s="7" t="str">
        <f t="shared" si="17"/>
        <v>ok</v>
      </c>
      <c r="K206" t="str">
        <f t="shared" si="18"/>
        <v>OK</v>
      </c>
      <c r="L206" s="16" t="str">
        <f t="shared" si="19"/>
        <v>ok</v>
      </c>
    </row>
    <row r="207" spans="1:12" x14ac:dyDescent="0.25">
      <c r="A207" s="5">
        <v>44742</v>
      </c>
      <c r="B207" s="6">
        <v>0.24652777777777779</v>
      </c>
      <c r="C207" s="7">
        <v>44742.302777777775</v>
      </c>
      <c r="D207" s="8">
        <v>44742.340277777781</v>
      </c>
      <c r="E207" s="7">
        <v>44742.397222222222</v>
      </c>
      <c r="F207">
        <v>4</v>
      </c>
      <c r="H207" s="12">
        <f t="shared" si="15"/>
        <v>0.37152777777777779</v>
      </c>
      <c r="I207" t="str">
        <f t="shared" si="16"/>
        <v>ok</v>
      </c>
      <c r="J207" s="7" t="str">
        <f t="shared" si="17"/>
        <v>ok</v>
      </c>
      <c r="K207" t="str">
        <f t="shared" si="18"/>
        <v>OK</v>
      </c>
      <c r="L207" s="16" t="str">
        <f t="shared" si="19"/>
        <v>ok</v>
      </c>
    </row>
    <row r="208" spans="1:12" x14ac:dyDescent="0.25">
      <c r="A208" s="5">
        <v>44773</v>
      </c>
      <c r="B208" s="6">
        <v>0.80763888888888891</v>
      </c>
      <c r="C208" s="7">
        <v>44774.311805555553</v>
      </c>
      <c r="D208" s="8">
        <v>44774.334027777775</v>
      </c>
      <c r="E208" s="7">
        <v>44774.349305555559</v>
      </c>
      <c r="F208">
        <v>7</v>
      </c>
      <c r="H208" s="12">
        <f t="shared" si="15"/>
        <v>1.307638888888889</v>
      </c>
      <c r="I208" t="str">
        <f t="shared" si="16"/>
        <v>ok</v>
      </c>
      <c r="J208" s="7" t="str">
        <f t="shared" si="17"/>
        <v>ok</v>
      </c>
      <c r="K208" t="str">
        <f t="shared" si="18"/>
        <v>OK</v>
      </c>
      <c r="L208" s="16" t="str">
        <f t="shared" si="19"/>
        <v>ok</v>
      </c>
    </row>
    <row r="209" spans="1:12" x14ac:dyDescent="0.25">
      <c r="A209" s="5">
        <v>44466</v>
      </c>
      <c r="B209" s="6">
        <v>0.24722222222222223</v>
      </c>
      <c r="C209" s="7">
        <v>44466.313194444447</v>
      </c>
      <c r="D209" s="8">
        <v>44466.345138888886</v>
      </c>
      <c r="E209" s="7">
        <v>44466.375</v>
      </c>
      <c r="F209">
        <v>1</v>
      </c>
      <c r="H209" s="12">
        <f t="shared" si="15"/>
        <v>0.37222222222222223</v>
      </c>
      <c r="I209" t="str">
        <f t="shared" si="16"/>
        <v>ok</v>
      </c>
      <c r="J209" s="7" t="str">
        <f t="shared" si="17"/>
        <v>ok</v>
      </c>
      <c r="K209" t="str">
        <f t="shared" si="18"/>
        <v>OK</v>
      </c>
      <c r="L209" s="16" t="str">
        <f t="shared" si="19"/>
        <v>ok</v>
      </c>
    </row>
    <row r="210" spans="1:12" x14ac:dyDescent="0.25">
      <c r="A210" s="5">
        <v>44490</v>
      </c>
      <c r="B210" s="6">
        <v>0.625</v>
      </c>
      <c r="C210" s="7">
        <v>44490.633333333331</v>
      </c>
      <c r="D210" s="8">
        <v>44490.863194444442</v>
      </c>
      <c r="E210" s="7">
        <v>44490.884722222225</v>
      </c>
      <c r="F210">
        <v>4</v>
      </c>
      <c r="H210" s="12">
        <f t="shared" si="15"/>
        <v>0.75</v>
      </c>
      <c r="I210" t="str">
        <f t="shared" si="16"/>
        <v>ok</v>
      </c>
      <c r="J210" s="7" t="str">
        <f t="shared" si="17"/>
        <v>mauvais</v>
      </c>
      <c r="K210" t="str">
        <f t="shared" si="18"/>
        <v>Mauvais</v>
      </c>
      <c r="L210" s="16" t="str">
        <f t="shared" si="19"/>
        <v>mauvais</v>
      </c>
    </row>
    <row r="211" spans="1:12" x14ac:dyDescent="0.25">
      <c r="A211" s="5">
        <v>44496</v>
      </c>
      <c r="B211" s="6">
        <v>0.69513888888888886</v>
      </c>
      <c r="C211" s="7">
        <v>44496.703472222223</v>
      </c>
      <c r="D211" s="8">
        <v>44496.811805555553</v>
      </c>
      <c r="E211" s="7">
        <v>44496.847916666666</v>
      </c>
      <c r="F211">
        <v>3</v>
      </c>
      <c r="H211" s="12">
        <f t="shared" si="15"/>
        <v>0.82013888888888886</v>
      </c>
      <c r="I211" t="str">
        <f t="shared" si="16"/>
        <v>ok</v>
      </c>
      <c r="J211" s="7" t="str">
        <f t="shared" si="17"/>
        <v>ok</v>
      </c>
      <c r="K211" t="str">
        <f t="shared" si="18"/>
        <v>OK</v>
      </c>
      <c r="L211" s="16" t="str">
        <f t="shared" si="19"/>
        <v>ok</v>
      </c>
    </row>
    <row r="212" spans="1:12" x14ac:dyDescent="0.25">
      <c r="A212" s="5">
        <v>44559</v>
      </c>
      <c r="B212" s="6">
        <v>0.57222222222222219</v>
      </c>
      <c r="C212" s="7">
        <v>44559.603472222225</v>
      </c>
      <c r="D212" s="8">
        <v>44559.620138888888</v>
      </c>
      <c r="E212" s="7">
        <v>44559.635416666664</v>
      </c>
      <c r="F212">
        <v>3</v>
      </c>
      <c r="H212" s="12">
        <f t="shared" si="15"/>
        <v>0.69722222222222219</v>
      </c>
      <c r="I212" t="str">
        <f t="shared" si="16"/>
        <v>ok</v>
      </c>
      <c r="J212" s="7" t="str">
        <f t="shared" si="17"/>
        <v>ok</v>
      </c>
      <c r="K212" t="str">
        <f t="shared" si="18"/>
        <v>OK</v>
      </c>
      <c r="L212" s="16" t="str">
        <f t="shared" si="19"/>
        <v>ok</v>
      </c>
    </row>
    <row r="213" spans="1:12" x14ac:dyDescent="0.25">
      <c r="A213" s="5">
        <v>44617</v>
      </c>
      <c r="B213" s="6">
        <v>0.61388888888888882</v>
      </c>
      <c r="C213" s="7">
        <v>44617.818749999999</v>
      </c>
      <c r="D213" s="8">
        <v>44617.850694444445</v>
      </c>
      <c r="E213" s="7">
        <v>44617.868750000001</v>
      </c>
      <c r="F213">
        <v>5</v>
      </c>
      <c r="H213" s="12">
        <f t="shared" si="15"/>
        <v>0.73888888888888882</v>
      </c>
      <c r="I213" t="str">
        <f t="shared" si="16"/>
        <v>mauvais</v>
      </c>
      <c r="J213" s="7" t="str">
        <f t="shared" si="17"/>
        <v>mauvais</v>
      </c>
      <c r="K213" t="str">
        <f t="shared" si="18"/>
        <v>Mauvais</v>
      </c>
      <c r="L213" s="16" t="str">
        <f t="shared" si="19"/>
        <v>mauvais</v>
      </c>
    </row>
    <row r="214" spans="1:12" x14ac:dyDescent="0.25">
      <c r="A214" s="5">
        <v>44630</v>
      </c>
      <c r="B214" s="6">
        <v>0.3520833333333333</v>
      </c>
      <c r="C214" s="7">
        <v>44630.36041666667</v>
      </c>
      <c r="D214" s="8">
        <v>44630.369444444441</v>
      </c>
      <c r="E214" s="7">
        <v>44630.388888888891</v>
      </c>
      <c r="F214">
        <v>4</v>
      </c>
      <c r="H214" s="12">
        <f t="shared" si="15"/>
        <v>0.4770833333333333</v>
      </c>
      <c r="I214" t="str">
        <f t="shared" si="16"/>
        <v>ok</v>
      </c>
      <c r="J214" s="7" t="str">
        <f t="shared" si="17"/>
        <v>ok</v>
      </c>
      <c r="K214" t="str">
        <f t="shared" si="18"/>
        <v>OK</v>
      </c>
      <c r="L214" s="16" t="str">
        <f t="shared" si="19"/>
        <v>ok</v>
      </c>
    </row>
    <row r="215" spans="1:12" x14ac:dyDescent="0.25">
      <c r="A215" s="5">
        <v>44778</v>
      </c>
      <c r="B215" s="6">
        <v>0.49027777777777781</v>
      </c>
      <c r="C215" s="7">
        <v>44778.493055555555</v>
      </c>
      <c r="D215" s="8">
        <v>44778.552777777775</v>
      </c>
      <c r="E215" s="7">
        <v>44778.553472222222</v>
      </c>
      <c r="F215">
        <v>5</v>
      </c>
      <c r="H215" s="12">
        <f t="shared" si="15"/>
        <v>0.61527777777777781</v>
      </c>
      <c r="I215" t="str">
        <f t="shared" si="16"/>
        <v>ok</v>
      </c>
      <c r="J215" s="7" t="str">
        <f t="shared" si="17"/>
        <v>ok</v>
      </c>
      <c r="K215" t="str">
        <f t="shared" si="18"/>
        <v>OK</v>
      </c>
      <c r="L215" s="16" t="str">
        <f t="shared" si="19"/>
        <v>ok</v>
      </c>
    </row>
    <row r="216" spans="1:12" x14ac:dyDescent="0.25">
      <c r="A216" s="5">
        <v>44813</v>
      </c>
      <c r="B216" s="6">
        <v>0.33055555555555555</v>
      </c>
      <c r="C216" s="7">
        <v>44813.332638888889</v>
      </c>
      <c r="D216" s="8">
        <v>44813.339583333334</v>
      </c>
      <c r="E216" s="7">
        <v>44813.347222222219</v>
      </c>
      <c r="F216">
        <v>5</v>
      </c>
      <c r="H216" s="12">
        <f t="shared" si="15"/>
        <v>0.45555555555555555</v>
      </c>
      <c r="I216" t="str">
        <f t="shared" si="16"/>
        <v>ok</v>
      </c>
      <c r="J216" s="7" t="str">
        <f t="shared" si="17"/>
        <v>ok</v>
      </c>
      <c r="K216" t="str">
        <f t="shared" si="18"/>
        <v>OK</v>
      </c>
      <c r="L216" s="16" t="str">
        <f t="shared" si="19"/>
        <v>ok</v>
      </c>
    </row>
    <row r="217" spans="1:12" x14ac:dyDescent="0.25">
      <c r="A217" s="5">
        <v>44826</v>
      </c>
      <c r="B217" s="6">
        <v>0.77430555555555547</v>
      </c>
      <c r="C217" s="7">
        <v>44826.84652777778</v>
      </c>
      <c r="D217" s="8">
        <v>44827.063194444447</v>
      </c>
      <c r="E217" s="7">
        <v>44827.069444444445</v>
      </c>
      <c r="F217">
        <v>4</v>
      </c>
      <c r="H217" s="12">
        <f t="shared" si="15"/>
        <v>0.89930555555555547</v>
      </c>
      <c r="I217" t="str">
        <f t="shared" si="16"/>
        <v>ok</v>
      </c>
      <c r="J217" s="7" t="str">
        <f t="shared" si="17"/>
        <v>ok</v>
      </c>
      <c r="K217" t="str">
        <f t="shared" si="18"/>
        <v>OK</v>
      </c>
      <c r="L217" s="16" t="str">
        <f t="shared" si="19"/>
        <v>ok</v>
      </c>
    </row>
    <row r="218" spans="1:12" x14ac:dyDescent="0.25">
      <c r="A218" s="5">
        <v>44449</v>
      </c>
      <c r="B218" s="6">
        <v>0.6791666666666667</v>
      </c>
      <c r="C218" s="7">
        <v>44449.6875</v>
      </c>
      <c r="D218" s="8">
        <v>44449.915972222225</v>
      </c>
      <c r="E218" s="7">
        <v>44449.943749999999</v>
      </c>
      <c r="F218">
        <v>5</v>
      </c>
      <c r="H218" s="12">
        <f t="shared" si="15"/>
        <v>0.8041666666666667</v>
      </c>
      <c r="I218" t="str">
        <f t="shared" si="16"/>
        <v>ok</v>
      </c>
      <c r="J218" s="7" t="str">
        <f t="shared" si="17"/>
        <v>mauvais</v>
      </c>
      <c r="K218" t="str">
        <f t="shared" si="18"/>
        <v>Mauvais</v>
      </c>
      <c r="L218" s="16" t="str">
        <f t="shared" si="19"/>
        <v>mauvais</v>
      </c>
    </row>
    <row r="219" spans="1:12" x14ac:dyDescent="0.25">
      <c r="A219" s="5">
        <v>44557</v>
      </c>
      <c r="B219" s="6">
        <v>0.82430555555555562</v>
      </c>
      <c r="C219" s="7">
        <v>44558.293749999997</v>
      </c>
      <c r="D219" s="8">
        <v>44558.311805555553</v>
      </c>
      <c r="E219" s="7">
        <v>44558.317361111112</v>
      </c>
      <c r="F219">
        <v>1</v>
      </c>
      <c r="H219" s="12">
        <f t="shared" si="15"/>
        <v>1.3243055555555556</v>
      </c>
      <c r="I219" t="str">
        <f t="shared" si="16"/>
        <v>ok</v>
      </c>
      <c r="J219" s="7" t="str">
        <f t="shared" si="17"/>
        <v>ok</v>
      </c>
      <c r="K219" t="str">
        <f t="shared" si="18"/>
        <v>OK</v>
      </c>
      <c r="L219" s="16" t="str">
        <f t="shared" si="19"/>
        <v>ok</v>
      </c>
    </row>
    <row r="220" spans="1:12" x14ac:dyDescent="0.25">
      <c r="A220" s="5">
        <v>44602</v>
      </c>
      <c r="B220" s="6">
        <v>0.73819444444444438</v>
      </c>
      <c r="C220" s="7">
        <v>44602.767361111109</v>
      </c>
      <c r="D220" s="8">
        <v>44602.969444444447</v>
      </c>
      <c r="E220" s="7">
        <v>44603.003472222219</v>
      </c>
      <c r="F220">
        <v>4</v>
      </c>
      <c r="H220" s="12">
        <f t="shared" ref="H220:H283" si="20">B220+IF(B220&gt;19/24,12/24,3/24)</f>
        <v>0.86319444444444438</v>
      </c>
      <c r="I220" t="str">
        <f t="shared" ref="I220:I283" si="21">IF(C220-INT(C220)&lt;H220,"ok","mauvais")</f>
        <v>ok</v>
      </c>
      <c r="J220" s="7" t="str">
        <f t="shared" si="17"/>
        <v>mauvais</v>
      </c>
      <c r="K220" t="str">
        <f t="shared" si="18"/>
        <v>Mauvais</v>
      </c>
      <c r="L220" s="16" t="str">
        <f t="shared" si="19"/>
        <v>mauvais</v>
      </c>
    </row>
    <row r="221" spans="1:12" x14ac:dyDescent="0.25">
      <c r="A221" s="5">
        <v>44820</v>
      </c>
      <c r="B221" s="6">
        <v>0.27013888888888887</v>
      </c>
      <c r="C221" s="7">
        <v>44820.271527777775</v>
      </c>
      <c r="D221" s="8">
        <v>44820.29791666667</v>
      </c>
      <c r="E221" s="7">
        <v>44820.348611111112</v>
      </c>
      <c r="F221">
        <v>5</v>
      </c>
      <c r="H221" s="12">
        <f t="shared" si="20"/>
        <v>0.39513888888888887</v>
      </c>
      <c r="I221" t="str">
        <f t="shared" si="21"/>
        <v>ok</v>
      </c>
      <c r="J221" s="7" t="str">
        <f t="shared" si="17"/>
        <v>ok</v>
      </c>
      <c r="K221" t="str">
        <f t="shared" si="18"/>
        <v>OK</v>
      </c>
      <c r="L221" s="16" t="str">
        <f t="shared" si="19"/>
        <v>ok</v>
      </c>
    </row>
    <row r="222" spans="1:12" x14ac:dyDescent="0.25">
      <c r="A222" s="5">
        <v>44831</v>
      </c>
      <c r="B222" s="6">
        <v>0.54166666666666663</v>
      </c>
      <c r="C222" s="7">
        <v>44831.55</v>
      </c>
      <c r="D222" s="8">
        <v>44831.573611111111</v>
      </c>
      <c r="E222" s="7">
        <v>44831.602777777778</v>
      </c>
      <c r="F222">
        <v>2</v>
      </c>
      <c r="H222" s="12">
        <f t="shared" si="20"/>
        <v>0.66666666666666663</v>
      </c>
      <c r="I222" t="str">
        <f t="shared" si="21"/>
        <v>ok</v>
      </c>
      <c r="J222" s="7" t="str">
        <f t="shared" si="17"/>
        <v>ok</v>
      </c>
      <c r="K222" t="str">
        <f t="shared" si="18"/>
        <v>OK</v>
      </c>
      <c r="L222" s="16" t="str">
        <f t="shared" si="19"/>
        <v>ok</v>
      </c>
    </row>
    <row r="223" spans="1:12" x14ac:dyDescent="0.25">
      <c r="A223" s="5">
        <v>44476</v>
      </c>
      <c r="B223" s="6">
        <v>0.7270833333333333</v>
      </c>
      <c r="C223" s="7">
        <v>44477.321527777778</v>
      </c>
      <c r="D223" s="8">
        <v>44477.322222222225</v>
      </c>
      <c r="E223" s="7">
        <v>44477.336111111108</v>
      </c>
      <c r="F223">
        <v>4</v>
      </c>
      <c r="H223" s="12">
        <f t="shared" si="20"/>
        <v>0.8520833333333333</v>
      </c>
      <c r="I223" t="str">
        <f t="shared" si="21"/>
        <v>ok</v>
      </c>
      <c r="J223" s="7" t="str">
        <f t="shared" si="17"/>
        <v>ok</v>
      </c>
      <c r="K223" t="str">
        <f t="shared" si="18"/>
        <v>OK</v>
      </c>
      <c r="L223" s="16" t="str">
        <f t="shared" si="19"/>
        <v>ok</v>
      </c>
    </row>
    <row r="224" spans="1:12" x14ac:dyDescent="0.25">
      <c r="A224" s="5">
        <v>44489</v>
      </c>
      <c r="B224" s="6">
        <v>0.56041666666666667</v>
      </c>
      <c r="C224" s="7">
        <v>44489.585416666669</v>
      </c>
      <c r="D224" s="8">
        <v>44489.870833333334</v>
      </c>
      <c r="E224" s="7">
        <v>44489.890972222223</v>
      </c>
      <c r="F224">
        <v>3</v>
      </c>
      <c r="H224" s="12">
        <f t="shared" si="20"/>
        <v>0.68541666666666667</v>
      </c>
      <c r="I224" t="str">
        <f t="shared" si="21"/>
        <v>ok</v>
      </c>
      <c r="J224" s="7" t="str">
        <f t="shared" si="17"/>
        <v>mauvais</v>
      </c>
      <c r="K224" t="str">
        <f t="shared" si="18"/>
        <v>Mauvais</v>
      </c>
      <c r="L224" s="16" t="str">
        <f t="shared" si="19"/>
        <v>mauvais</v>
      </c>
    </row>
    <row r="225" spans="1:12" x14ac:dyDescent="0.25">
      <c r="A225" s="5">
        <v>44524</v>
      </c>
      <c r="B225" s="6">
        <v>0.25972222222222224</v>
      </c>
      <c r="C225" s="7">
        <v>44524.277777777781</v>
      </c>
      <c r="D225" s="8">
        <v>44524.396527777775</v>
      </c>
      <c r="E225" s="7">
        <v>44524.418055555558</v>
      </c>
      <c r="F225">
        <v>3</v>
      </c>
      <c r="H225" s="12">
        <f t="shared" si="20"/>
        <v>0.38472222222222224</v>
      </c>
      <c r="I225" t="str">
        <f t="shared" si="21"/>
        <v>ok</v>
      </c>
      <c r="J225" s="7" t="str">
        <f t="shared" si="17"/>
        <v>mauvais</v>
      </c>
      <c r="K225" t="str">
        <f t="shared" si="18"/>
        <v>Mauvais</v>
      </c>
      <c r="L225" s="16" t="str">
        <f t="shared" si="19"/>
        <v>mauvais</v>
      </c>
    </row>
    <row r="226" spans="1:12" x14ac:dyDescent="0.25">
      <c r="A226" s="5">
        <v>44526</v>
      </c>
      <c r="B226" s="6">
        <v>0.28958333333333336</v>
      </c>
      <c r="C226" s="7">
        <v>44526.290972222225</v>
      </c>
      <c r="D226" s="8">
        <v>44526.320833333331</v>
      </c>
      <c r="E226" s="7">
        <v>44526.338888888888</v>
      </c>
      <c r="F226">
        <v>5</v>
      </c>
      <c r="H226" s="12">
        <f t="shared" si="20"/>
        <v>0.41458333333333336</v>
      </c>
      <c r="I226" t="str">
        <f t="shared" si="21"/>
        <v>ok</v>
      </c>
      <c r="J226" s="7" t="str">
        <f t="shared" si="17"/>
        <v>ok</v>
      </c>
      <c r="K226" t="str">
        <f t="shared" si="18"/>
        <v>OK</v>
      </c>
      <c r="L226" s="16" t="str">
        <f t="shared" si="19"/>
        <v>ok</v>
      </c>
    </row>
    <row r="227" spans="1:12" x14ac:dyDescent="0.25">
      <c r="A227" s="5">
        <v>44538</v>
      </c>
      <c r="B227" s="6">
        <v>0.7090277777777777</v>
      </c>
      <c r="C227" s="7">
        <v>44538.710416666669</v>
      </c>
      <c r="D227" s="8">
        <v>44538.929166666669</v>
      </c>
      <c r="E227" s="7">
        <v>44538.963194444441</v>
      </c>
      <c r="F227">
        <v>3</v>
      </c>
      <c r="H227" s="12">
        <f t="shared" si="20"/>
        <v>0.8340277777777777</v>
      </c>
      <c r="I227" t="str">
        <f t="shared" si="21"/>
        <v>ok</v>
      </c>
      <c r="J227" s="7" t="str">
        <f t="shared" si="17"/>
        <v>mauvais</v>
      </c>
      <c r="K227" t="str">
        <f t="shared" si="18"/>
        <v>Mauvais</v>
      </c>
      <c r="L227" s="16" t="str">
        <f t="shared" si="19"/>
        <v>mauvais</v>
      </c>
    </row>
    <row r="228" spans="1:12" x14ac:dyDescent="0.25">
      <c r="A228" s="5">
        <v>44623</v>
      </c>
      <c r="B228" s="6">
        <v>0.82152777777777775</v>
      </c>
      <c r="C228" s="7">
        <v>44624.287499999999</v>
      </c>
      <c r="D228" s="8">
        <v>44624.288888888892</v>
      </c>
      <c r="E228" s="7">
        <v>44624.31527777778</v>
      </c>
      <c r="F228">
        <v>4</v>
      </c>
      <c r="H228" s="12">
        <f t="shared" si="20"/>
        <v>1.3215277777777779</v>
      </c>
      <c r="I228" t="str">
        <f t="shared" si="21"/>
        <v>ok</v>
      </c>
      <c r="J228" s="7" t="str">
        <f t="shared" si="17"/>
        <v>ok</v>
      </c>
      <c r="K228" t="str">
        <f t="shared" si="18"/>
        <v>OK</v>
      </c>
      <c r="L228" s="16" t="str">
        <f t="shared" si="19"/>
        <v>ok</v>
      </c>
    </row>
    <row r="229" spans="1:12" x14ac:dyDescent="0.25">
      <c r="A229" s="5">
        <v>44617</v>
      </c>
      <c r="B229" s="6">
        <v>0.69791666666666663</v>
      </c>
      <c r="C229" s="7">
        <v>44617.819444444445</v>
      </c>
      <c r="D229" s="8">
        <v>44617.894444444442</v>
      </c>
      <c r="E229" s="7">
        <v>44617.920138888891</v>
      </c>
      <c r="F229">
        <v>5</v>
      </c>
      <c r="H229" s="12">
        <f t="shared" si="20"/>
        <v>0.82291666666666663</v>
      </c>
      <c r="I229" t="str">
        <f t="shared" si="21"/>
        <v>ok</v>
      </c>
      <c r="J229" s="7" t="str">
        <f t="shared" si="17"/>
        <v>mauvais</v>
      </c>
      <c r="K229" t="str">
        <f t="shared" si="18"/>
        <v>Mauvais</v>
      </c>
      <c r="L229" s="16" t="str">
        <f t="shared" si="19"/>
        <v>mauvais</v>
      </c>
    </row>
    <row r="230" spans="1:12" x14ac:dyDescent="0.25">
      <c r="A230" s="5">
        <v>44620</v>
      </c>
      <c r="B230" s="6">
        <v>0.5493055555555556</v>
      </c>
      <c r="C230" s="7">
        <v>44620.5625</v>
      </c>
      <c r="D230" s="8">
        <v>44620.563194444447</v>
      </c>
      <c r="E230" s="7">
        <v>44620.601388888892</v>
      </c>
      <c r="F230">
        <v>1</v>
      </c>
      <c r="H230" s="12">
        <f t="shared" si="20"/>
        <v>0.6743055555555556</v>
      </c>
      <c r="I230" t="str">
        <f t="shared" si="21"/>
        <v>ok</v>
      </c>
      <c r="J230" s="7" t="str">
        <f t="shared" si="17"/>
        <v>ok</v>
      </c>
      <c r="K230" t="str">
        <f t="shared" si="18"/>
        <v>OK</v>
      </c>
      <c r="L230" s="16" t="str">
        <f t="shared" si="19"/>
        <v>ok</v>
      </c>
    </row>
    <row r="231" spans="1:12" x14ac:dyDescent="0.25">
      <c r="A231" s="5">
        <v>44637</v>
      </c>
      <c r="B231" s="6">
        <v>0.24374999999999999</v>
      </c>
      <c r="C231" s="7">
        <v>44637.269444444442</v>
      </c>
      <c r="D231" s="8">
        <v>44637.270138888889</v>
      </c>
      <c r="E231" s="7">
        <v>44637.271527777775</v>
      </c>
      <c r="F231">
        <v>4</v>
      </c>
      <c r="H231" s="12">
        <f t="shared" si="20"/>
        <v>0.36875000000000002</v>
      </c>
      <c r="I231" t="str">
        <f t="shared" si="21"/>
        <v>ok</v>
      </c>
      <c r="J231" s="7" t="str">
        <f t="shared" si="17"/>
        <v>ok</v>
      </c>
      <c r="K231" t="str">
        <f t="shared" si="18"/>
        <v>OK</v>
      </c>
      <c r="L231" s="16" t="str">
        <f t="shared" si="19"/>
        <v>ok</v>
      </c>
    </row>
    <row r="232" spans="1:12" x14ac:dyDescent="0.25">
      <c r="A232" s="5">
        <v>44663</v>
      </c>
      <c r="B232" s="6">
        <v>0.3979166666666667</v>
      </c>
      <c r="C232" s="7">
        <v>44663.418055555558</v>
      </c>
      <c r="D232" s="8">
        <v>44663.546527777777</v>
      </c>
      <c r="E232" s="7">
        <v>44663.54791666667</v>
      </c>
      <c r="F232">
        <v>2</v>
      </c>
      <c r="H232" s="12">
        <f t="shared" si="20"/>
        <v>0.5229166666666667</v>
      </c>
      <c r="I232" t="str">
        <f t="shared" si="21"/>
        <v>ok</v>
      </c>
      <c r="J232" s="7" t="str">
        <f t="shared" si="17"/>
        <v>mauvais</v>
      </c>
      <c r="K232" t="str">
        <f t="shared" si="18"/>
        <v>Mauvais</v>
      </c>
      <c r="L232" s="16" t="str">
        <f t="shared" si="19"/>
        <v>mauvais</v>
      </c>
    </row>
    <row r="233" spans="1:12" x14ac:dyDescent="0.25">
      <c r="A233" s="5">
        <v>44700</v>
      </c>
      <c r="B233" s="6">
        <v>0.69513888888888886</v>
      </c>
      <c r="C233" s="7">
        <v>44701.277777777781</v>
      </c>
      <c r="D233" s="8">
        <v>44701.285416666666</v>
      </c>
      <c r="E233" s="7">
        <v>44701.289583333331</v>
      </c>
      <c r="F233">
        <v>4</v>
      </c>
      <c r="H233" s="12">
        <f t="shared" si="20"/>
        <v>0.82013888888888886</v>
      </c>
      <c r="I233" t="str">
        <f t="shared" si="21"/>
        <v>ok</v>
      </c>
      <c r="J233" s="7" t="str">
        <f t="shared" si="17"/>
        <v>ok</v>
      </c>
      <c r="K233" t="str">
        <f t="shared" si="18"/>
        <v>OK</v>
      </c>
      <c r="L233" s="16" t="str">
        <f t="shared" si="19"/>
        <v>ok</v>
      </c>
    </row>
    <row r="234" spans="1:12" x14ac:dyDescent="0.25">
      <c r="A234" s="5">
        <v>44725</v>
      </c>
      <c r="B234" s="6">
        <v>0.43124999999999997</v>
      </c>
      <c r="C234" s="7">
        <v>44725.451388888891</v>
      </c>
      <c r="D234" s="8">
        <v>44725.45208333333</v>
      </c>
      <c r="E234" s="7">
        <v>44725.482638888891</v>
      </c>
      <c r="F234">
        <v>1</v>
      </c>
      <c r="H234" s="12">
        <f t="shared" si="20"/>
        <v>0.55624999999999991</v>
      </c>
      <c r="I234" t="str">
        <f t="shared" si="21"/>
        <v>ok</v>
      </c>
      <c r="J234" s="7" t="str">
        <f t="shared" si="17"/>
        <v>ok</v>
      </c>
      <c r="K234" t="str">
        <f t="shared" si="18"/>
        <v>OK</v>
      </c>
      <c r="L234" s="16" t="str">
        <f t="shared" si="19"/>
        <v>ok</v>
      </c>
    </row>
    <row r="235" spans="1:12" x14ac:dyDescent="0.25">
      <c r="A235" s="5">
        <v>44746</v>
      </c>
      <c r="B235" s="6">
        <v>0.62986111111111109</v>
      </c>
      <c r="C235" s="7">
        <v>44747.272916666669</v>
      </c>
      <c r="D235" s="8">
        <v>44747.273611111108</v>
      </c>
      <c r="E235" s="7">
        <v>44747.301388888889</v>
      </c>
      <c r="F235">
        <v>1</v>
      </c>
      <c r="H235" s="12">
        <f t="shared" si="20"/>
        <v>0.75486111111111109</v>
      </c>
      <c r="I235" t="str">
        <f t="shared" si="21"/>
        <v>ok</v>
      </c>
      <c r="J235" s="7" t="str">
        <f t="shared" si="17"/>
        <v>ok</v>
      </c>
      <c r="K235" t="str">
        <f t="shared" si="18"/>
        <v>OK</v>
      </c>
      <c r="L235" s="16" t="str">
        <f t="shared" si="19"/>
        <v>ok</v>
      </c>
    </row>
    <row r="236" spans="1:12" x14ac:dyDescent="0.25">
      <c r="A236" s="5">
        <v>44781</v>
      </c>
      <c r="B236" s="6">
        <v>0.73402777777777783</v>
      </c>
      <c r="C236" s="7">
        <v>44782.275000000001</v>
      </c>
      <c r="D236" s="8">
        <v>44782.275000000001</v>
      </c>
      <c r="E236" s="7">
        <v>44782.309027777781</v>
      </c>
      <c r="F236">
        <v>1</v>
      </c>
      <c r="H236" s="12">
        <f t="shared" si="20"/>
        <v>0.85902777777777783</v>
      </c>
      <c r="I236" t="str">
        <f t="shared" si="21"/>
        <v>ok</v>
      </c>
      <c r="J236" s="7" t="str">
        <f t="shared" si="17"/>
        <v>ok</v>
      </c>
      <c r="K236" t="str">
        <f t="shared" si="18"/>
        <v>OK</v>
      </c>
      <c r="L236" s="16" t="str">
        <f t="shared" si="19"/>
        <v>ok</v>
      </c>
    </row>
    <row r="237" spans="1:12" x14ac:dyDescent="0.25">
      <c r="A237" s="5">
        <v>44786</v>
      </c>
      <c r="B237" s="6">
        <v>0.77638888888888891</v>
      </c>
      <c r="C237" s="7">
        <v>44786.782638888886</v>
      </c>
      <c r="D237" s="8">
        <v>44786.84375</v>
      </c>
      <c r="E237" s="7">
        <v>44786.854166666664</v>
      </c>
      <c r="F237">
        <v>6</v>
      </c>
      <c r="H237" s="12">
        <f t="shared" si="20"/>
        <v>0.90138888888888891</v>
      </c>
      <c r="I237" t="str">
        <f t="shared" si="21"/>
        <v>ok</v>
      </c>
      <c r="J237" s="7" t="str">
        <f t="shared" si="17"/>
        <v>ok</v>
      </c>
      <c r="K237" t="str">
        <f t="shared" si="18"/>
        <v>OK</v>
      </c>
      <c r="L237" s="16" t="str">
        <f t="shared" si="19"/>
        <v>ok</v>
      </c>
    </row>
    <row r="238" spans="1:12" x14ac:dyDescent="0.25">
      <c r="A238" s="5">
        <v>44757</v>
      </c>
      <c r="B238" s="6">
        <v>0.36180555555555555</v>
      </c>
      <c r="C238" s="7">
        <v>44757.371527777781</v>
      </c>
      <c r="D238" s="8">
        <v>44757.372916666667</v>
      </c>
      <c r="E238" s="7">
        <v>44757.435416666667</v>
      </c>
      <c r="F238">
        <v>5</v>
      </c>
      <c r="H238" s="12">
        <f t="shared" si="20"/>
        <v>0.48680555555555555</v>
      </c>
      <c r="I238" t="str">
        <f t="shared" si="21"/>
        <v>ok</v>
      </c>
      <c r="J238" s="7" t="str">
        <f t="shared" si="17"/>
        <v>ok</v>
      </c>
      <c r="K238" t="str">
        <f t="shared" si="18"/>
        <v>OK</v>
      </c>
      <c r="L238" s="16" t="str">
        <f t="shared" si="19"/>
        <v>ok</v>
      </c>
    </row>
    <row r="239" spans="1:12" x14ac:dyDescent="0.25">
      <c r="A239" s="5">
        <v>44781</v>
      </c>
      <c r="B239" s="6">
        <v>0.17500000000000002</v>
      </c>
      <c r="C239" s="7">
        <v>44781.272222222222</v>
      </c>
      <c r="D239" s="8">
        <v>44781.276388888888</v>
      </c>
      <c r="E239" s="7">
        <v>44781.287499999999</v>
      </c>
      <c r="F239">
        <v>1</v>
      </c>
      <c r="H239" s="12">
        <f t="shared" si="20"/>
        <v>0.30000000000000004</v>
      </c>
      <c r="I239" t="str">
        <f t="shared" si="21"/>
        <v>ok</v>
      </c>
      <c r="J239" s="7" t="str">
        <f t="shared" si="17"/>
        <v>ok</v>
      </c>
      <c r="K239" t="str">
        <f t="shared" si="18"/>
        <v>OK</v>
      </c>
      <c r="L239" s="16" t="str">
        <f t="shared" si="19"/>
        <v>ok</v>
      </c>
    </row>
    <row r="240" spans="1:12" x14ac:dyDescent="0.25">
      <c r="A240" s="5">
        <v>44533</v>
      </c>
      <c r="B240" s="6">
        <v>0.82430555555555562</v>
      </c>
      <c r="C240" s="7">
        <v>44533.868750000001</v>
      </c>
      <c r="D240" s="8">
        <v>44533.909722222219</v>
      </c>
      <c r="E240" s="7">
        <v>44533.940972222219</v>
      </c>
      <c r="F240">
        <v>5</v>
      </c>
      <c r="H240" s="12">
        <f t="shared" si="20"/>
        <v>1.3243055555555556</v>
      </c>
      <c r="I240" t="str">
        <f t="shared" si="21"/>
        <v>ok</v>
      </c>
      <c r="J240" s="7" t="str">
        <f t="shared" si="17"/>
        <v>ok</v>
      </c>
      <c r="K240" t="str">
        <f t="shared" si="18"/>
        <v>OK</v>
      </c>
      <c r="L240" s="16" t="str">
        <f t="shared" si="19"/>
        <v>ok</v>
      </c>
    </row>
    <row r="241" spans="1:12" x14ac:dyDescent="0.25">
      <c r="A241" s="5">
        <v>44775</v>
      </c>
      <c r="B241" s="6">
        <v>0.53888888888888886</v>
      </c>
      <c r="C241" s="7">
        <v>44775.541666666664</v>
      </c>
      <c r="D241" s="8">
        <v>44775.581250000003</v>
      </c>
      <c r="E241" s="7">
        <v>44775.631249999999</v>
      </c>
      <c r="F241">
        <v>2</v>
      </c>
      <c r="H241" s="12">
        <f t="shared" si="20"/>
        <v>0.66388888888888886</v>
      </c>
      <c r="I241" t="str">
        <f t="shared" si="21"/>
        <v>ok</v>
      </c>
      <c r="J241" s="7" t="str">
        <f t="shared" si="17"/>
        <v>ok</v>
      </c>
      <c r="K241" t="str">
        <f t="shared" si="18"/>
        <v>OK</v>
      </c>
      <c r="L241" s="16" t="str">
        <f t="shared" si="19"/>
        <v>ok</v>
      </c>
    </row>
    <row r="242" spans="1:12" x14ac:dyDescent="0.25">
      <c r="A242" s="5">
        <v>44727</v>
      </c>
      <c r="B242" s="6">
        <v>0.28680555555555554</v>
      </c>
      <c r="C242" s="7">
        <v>44727.289583333331</v>
      </c>
      <c r="D242" s="8">
        <v>44727.291666666664</v>
      </c>
      <c r="E242" s="7">
        <v>44727.62777777778</v>
      </c>
      <c r="F242">
        <v>3</v>
      </c>
      <c r="H242" s="12">
        <f t="shared" si="20"/>
        <v>0.41180555555555554</v>
      </c>
      <c r="I242" t="str">
        <f t="shared" si="21"/>
        <v>ok</v>
      </c>
      <c r="J242" s="7" t="str">
        <f t="shared" si="17"/>
        <v>ok</v>
      </c>
      <c r="K242" t="str">
        <f t="shared" si="18"/>
        <v>OK</v>
      </c>
      <c r="L242" s="16" t="str">
        <f t="shared" si="19"/>
        <v>ok</v>
      </c>
    </row>
    <row r="243" spans="1:12" x14ac:dyDescent="0.25">
      <c r="A243" s="5">
        <v>44804</v>
      </c>
      <c r="B243" s="6">
        <v>0.35555555555555557</v>
      </c>
      <c r="C243" s="7">
        <v>44804.382638888892</v>
      </c>
      <c r="D243" s="8">
        <v>44804.592361111114</v>
      </c>
      <c r="E243" s="7">
        <v>44804.59652777778</v>
      </c>
      <c r="F243">
        <v>3</v>
      </c>
      <c r="H243" s="12">
        <f t="shared" si="20"/>
        <v>0.48055555555555557</v>
      </c>
      <c r="I243" t="str">
        <f t="shared" si="21"/>
        <v>ok</v>
      </c>
      <c r="J243" s="7" t="str">
        <f t="shared" si="17"/>
        <v>mauvais</v>
      </c>
      <c r="K243" t="str">
        <f t="shared" si="18"/>
        <v>Mauvais</v>
      </c>
      <c r="L243" s="16" t="str">
        <f t="shared" si="19"/>
        <v>mauvais</v>
      </c>
    </row>
    <row r="244" spans="1:12" x14ac:dyDescent="0.25">
      <c r="A244" s="5">
        <v>44528</v>
      </c>
      <c r="B244" s="6">
        <v>0.33055555555555555</v>
      </c>
      <c r="C244" s="7">
        <v>44528.352777777778</v>
      </c>
      <c r="D244" s="8">
        <v>44528.353472222225</v>
      </c>
      <c r="E244" s="7">
        <v>44528.388194444444</v>
      </c>
      <c r="F244">
        <v>7</v>
      </c>
      <c r="H244" s="12">
        <f t="shared" si="20"/>
        <v>0.45555555555555555</v>
      </c>
      <c r="I244" t="str">
        <f t="shared" si="21"/>
        <v>ok</v>
      </c>
      <c r="J244" s="7" t="str">
        <f t="shared" si="17"/>
        <v>ok</v>
      </c>
      <c r="K244" t="str">
        <f t="shared" si="18"/>
        <v>OK</v>
      </c>
      <c r="L244" s="16" t="str">
        <f t="shared" si="19"/>
        <v>ok</v>
      </c>
    </row>
    <row r="245" spans="1:12" x14ac:dyDescent="0.25">
      <c r="A245" s="5">
        <v>44472</v>
      </c>
      <c r="B245" s="6">
        <v>0.62430555555555556</v>
      </c>
      <c r="C245" s="7">
        <v>44472.629861111112</v>
      </c>
      <c r="D245" s="8">
        <v>44472.644444444442</v>
      </c>
      <c r="E245" s="7">
        <v>44472.679166666669</v>
      </c>
      <c r="F245">
        <v>7</v>
      </c>
      <c r="H245" s="12">
        <f t="shared" si="20"/>
        <v>0.74930555555555556</v>
      </c>
      <c r="I245" t="str">
        <f t="shared" si="21"/>
        <v>ok</v>
      </c>
      <c r="J245" s="7" t="str">
        <f t="shared" si="17"/>
        <v>ok</v>
      </c>
      <c r="K245" t="str">
        <f t="shared" si="18"/>
        <v>OK</v>
      </c>
      <c r="L245" s="16" t="str">
        <f t="shared" si="19"/>
        <v>ok</v>
      </c>
    </row>
    <row r="246" spans="1:12" x14ac:dyDescent="0.25">
      <c r="A246" s="5">
        <v>44773</v>
      </c>
      <c r="B246" s="6">
        <v>0.80694444444444446</v>
      </c>
      <c r="C246" s="7">
        <v>44774.272222222222</v>
      </c>
      <c r="D246" s="8">
        <v>44774.348611111112</v>
      </c>
      <c r="E246" s="7">
        <v>44774.381249999999</v>
      </c>
      <c r="F246">
        <v>7</v>
      </c>
      <c r="H246" s="12">
        <f t="shared" si="20"/>
        <v>1.3069444444444445</v>
      </c>
      <c r="I246" t="str">
        <f t="shared" si="21"/>
        <v>ok</v>
      </c>
      <c r="J246" s="7" t="str">
        <f t="shared" si="17"/>
        <v>ok</v>
      </c>
      <c r="K246" t="str">
        <f t="shared" si="18"/>
        <v>OK</v>
      </c>
      <c r="L246" s="16" t="str">
        <f t="shared" si="19"/>
        <v>ok</v>
      </c>
    </row>
    <row r="247" spans="1:12" x14ac:dyDescent="0.25">
      <c r="A247" s="5">
        <v>44794</v>
      </c>
      <c r="B247" s="6">
        <v>0.74236111111111114</v>
      </c>
      <c r="C247" s="7">
        <v>44795.279166666667</v>
      </c>
      <c r="D247" s="8">
        <v>44795.428472222222</v>
      </c>
      <c r="E247" s="7">
        <v>44795.460416666669</v>
      </c>
      <c r="F247">
        <v>7</v>
      </c>
      <c r="H247" s="12">
        <f t="shared" si="20"/>
        <v>0.86736111111111114</v>
      </c>
      <c r="I247" t="str">
        <f t="shared" si="21"/>
        <v>ok</v>
      </c>
      <c r="J247" s="7" t="str">
        <f t="shared" si="17"/>
        <v>ok</v>
      </c>
      <c r="K247" t="str">
        <f t="shared" si="18"/>
        <v>OK</v>
      </c>
      <c r="L247" s="16" t="str">
        <f t="shared" si="19"/>
        <v>ok</v>
      </c>
    </row>
    <row r="248" spans="1:12" x14ac:dyDescent="0.25">
      <c r="A248" s="5">
        <v>44796</v>
      </c>
      <c r="B248" s="6">
        <v>0.61944444444444446</v>
      </c>
      <c r="C248" s="7">
        <v>44796.630555555559</v>
      </c>
      <c r="D248" s="8">
        <v>44796.68472222222</v>
      </c>
      <c r="E248" s="7">
        <v>44796.714583333334</v>
      </c>
      <c r="F248">
        <v>2</v>
      </c>
      <c r="H248" s="12">
        <f t="shared" si="20"/>
        <v>0.74444444444444446</v>
      </c>
      <c r="I248" t="str">
        <f t="shared" si="21"/>
        <v>ok</v>
      </c>
      <c r="J248" s="7" t="str">
        <f t="shared" si="17"/>
        <v>ok</v>
      </c>
      <c r="K248" t="str">
        <f t="shared" si="18"/>
        <v>OK</v>
      </c>
      <c r="L248" s="16" t="str">
        <f t="shared" si="19"/>
        <v>ok</v>
      </c>
    </row>
    <row r="249" spans="1:12" x14ac:dyDescent="0.25">
      <c r="A249" s="5">
        <v>44619</v>
      </c>
      <c r="B249" s="6">
        <v>0.36805555555555558</v>
      </c>
      <c r="C249" s="7">
        <v>44619.603472222225</v>
      </c>
      <c r="D249" s="8">
        <v>44619.711111111108</v>
      </c>
      <c r="E249" s="7">
        <v>44619.772222222222</v>
      </c>
      <c r="F249">
        <v>7</v>
      </c>
      <c r="H249" s="12">
        <f t="shared" si="20"/>
        <v>0.49305555555555558</v>
      </c>
      <c r="I249" t="str">
        <f t="shared" si="21"/>
        <v>mauvais</v>
      </c>
      <c r="J249" s="7" t="str">
        <f t="shared" si="17"/>
        <v>mauvais</v>
      </c>
      <c r="K249" t="str">
        <f t="shared" si="18"/>
        <v>Mauvais</v>
      </c>
      <c r="L249" s="16" t="str">
        <f t="shared" si="19"/>
        <v>mauvais</v>
      </c>
    </row>
    <row r="250" spans="1:12" x14ac:dyDescent="0.25">
      <c r="A250" s="5">
        <v>44624</v>
      </c>
      <c r="B250" s="6">
        <v>0.21666666666666667</v>
      </c>
      <c r="C250" s="7">
        <v>44624.325694444444</v>
      </c>
      <c r="D250" s="8">
        <v>44624.326388888891</v>
      </c>
      <c r="E250" s="7">
        <v>44624.345833333333</v>
      </c>
      <c r="F250">
        <v>5</v>
      </c>
      <c r="H250" s="12">
        <f t="shared" si="20"/>
        <v>0.34166666666666667</v>
      </c>
      <c r="I250" t="str">
        <f t="shared" si="21"/>
        <v>ok</v>
      </c>
      <c r="J250" s="7" t="str">
        <f t="shared" si="17"/>
        <v>ok</v>
      </c>
      <c r="K250" t="str">
        <f t="shared" si="18"/>
        <v>OK</v>
      </c>
      <c r="L250" s="16" t="str">
        <f t="shared" si="19"/>
        <v>ok</v>
      </c>
    </row>
    <row r="251" spans="1:12" x14ac:dyDescent="0.25">
      <c r="A251" s="5">
        <v>44641</v>
      </c>
      <c r="B251" s="6">
        <v>0.64444444444444449</v>
      </c>
      <c r="C251" s="7">
        <v>44641.648611111108</v>
      </c>
      <c r="D251" s="8">
        <v>44641.677777777775</v>
      </c>
      <c r="E251" s="7">
        <v>44641.754861111112</v>
      </c>
      <c r="F251">
        <v>1</v>
      </c>
      <c r="H251" s="12">
        <f t="shared" si="20"/>
        <v>0.76944444444444449</v>
      </c>
      <c r="I251" t="str">
        <f t="shared" si="21"/>
        <v>ok</v>
      </c>
      <c r="J251" s="7" t="str">
        <f t="shared" si="17"/>
        <v>ok</v>
      </c>
      <c r="K251" t="str">
        <f t="shared" si="18"/>
        <v>OK</v>
      </c>
      <c r="L251" s="16" t="str">
        <f t="shared" si="19"/>
        <v>ok</v>
      </c>
    </row>
    <row r="252" spans="1:12" x14ac:dyDescent="0.25">
      <c r="A252" s="5">
        <v>44611</v>
      </c>
      <c r="B252" s="6">
        <v>0.55138888888888882</v>
      </c>
      <c r="C252" s="7">
        <v>44612.272222222222</v>
      </c>
      <c r="D252" s="8">
        <v>44612.438194444447</v>
      </c>
      <c r="E252" s="7">
        <v>44612.484722222223</v>
      </c>
      <c r="F252">
        <v>6</v>
      </c>
      <c r="H252" s="12">
        <f t="shared" si="20"/>
        <v>0.67638888888888882</v>
      </c>
      <c r="I252" t="str">
        <f t="shared" si="21"/>
        <v>ok</v>
      </c>
      <c r="J252" s="7" t="str">
        <f t="shared" si="17"/>
        <v>ok</v>
      </c>
      <c r="K252" t="str">
        <f t="shared" si="18"/>
        <v>OK</v>
      </c>
      <c r="L252" s="16" t="str">
        <f t="shared" si="19"/>
        <v>ok</v>
      </c>
    </row>
    <row r="253" spans="1:12" x14ac:dyDescent="0.25">
      <c r="A253" s="5">
        <v>44509</v>
      </c>
      <c r="B253" s="6">
        <v>0.86597222222222225</v>
      </c>
      <c r="C253" s="7">
        <v>44509.869444444441</v>
      </c>
      <c r="D253" s="8">
        <v>44510.043749999997</v>
      </c>
      <c r="E253" s="7">
        <v>44510.068055555559</v>
      </c>
      <c r="F253">
        <v>2</v>
      </c>
      <c r="H253" s="12">
        <f t="shared" si="20"/>
        <v>1.3659722222222221</v>
      </c>
      <c r="I253" t="str">
        <f t="shared" si="21"/>
        <v>ok</v>
      </c>
      <c r="J253" s="7" t="str">
        <f t="shared" si="17"/>
        <v>ok</v>
      </c>
      <c r="K253" t="str">
        <f t="shared" si="18"/>
        <v>OK</v>
      </c>
      <c r="L253" s="16" t="str">
        <f t="shared" si="19"/>
        <v>ok</v>
      </c>
    </row>
    <row r="254" spans="1:12" x14ac:dyDescent="0.25">
      <c r="A254" s="5">
        <v>44798</v>
      </c>
      <c r="B254" s="6">
        <v>0.99097222222222225</v>
      </c>
      <c r="C254" s="7">
        <v>44799.273611111108</v>
      </c>
      <c r="D254" s="8">
        <v>44799.474999999999</v>
      </c>
      <c r="E254" s="7">
        <v>44799.503472222219</v>
      </c>
      <c r="F254">
        <v>4</v>
      </c>
      <c r="H254" s="12">
        <f t="shared" si="20"/>
        <v>1.4909722222222221</v>
      </c>
      <c r="I254" t="str">
        <f t="shared" si="21"/>
        <v>ok</v>
      </c>
      <c r="J254" s="7" t="str">
        <f t="shared" si="17"/>
        <v>ok</v>
      </c>
      <c r="K254" t="str">
        <f t="shared" si="18"/>
        <v>OK</v>
      </c>
      <c r="L254" s="16" t="str">
        <f t="shared" si="19"/>
        <v>ok</v>
      </c>
    </row>
    <row r="255" spans="1:12" x14ac:dyDescent="0.25">
      <c r="A255" s="5">
        <v>44650</v>
      </c>
      <c r="B255" s="6">
        <v>0.81527777777777777</v>
      </c>
      <c r="C255" s="7">
        <v>44651.357638888891</v>
      </c>
      <c r="D255" s="8">
        <v>44651.404861111114</v>
      </c>
      <c r="E255" s="7">
        <v>44651.438194444447</v>
      </c>
      <c r="F255">
        <v>3</v>
      </c>
      <c r="H255" s="12">
        <f t="shared" si="20"/>
        <v>1.3152777777777778</v>
      </c>
      <c r="I255" t="str">
        <f t="shared" si="21"/>
        <v>ok</v>
      </c>
      <c r="J255" s="7" t="str">
        <f t="shared" si="17"/>
        <v>ok</v>
      </c>
      <c r="K255" t="str">
        <f t="shared" si="18"/>
        <v>OK</v>
      </c>
      <c r="L255" s="16" t="str">
        <f t="shared" si="19"/>
        <v>ok</v>
      </c>
    </row>
    <row r="256" spans="1:12" x14ac:dyDescent="0.25">
      <c r="A256" s="5">
        <v>44573</v>
      </c>
      <c r="B256" s="6">
        <v>0.35138888888888892</v>
      </c>
      <c r="C256" s="7">
        <v>44573.365972222222</v>
      </c>
      <c r="D256" s="8">
        <v>44573.418749999997</v>
      </c>
      <c r="E256" s="7">
        <v>44573.435416666667</v>
      </c>
      <c r="F256">
        <v>3</v>
      </c>
      <c r="H256" s="12">
        <f t="shared" si="20"/>
        <v>0.47638888888888892</v>
      </c>
      <c r="I256" t="str">
        <f t="shared" si="21"/>
        <v>ok</v>
      </c>
      <c r="J256" s="7" t="str">
        <f t="shared" si="17"/>
        <v>ok</v>
      </c>
      <c r="K256" t="str">
        <f t="shared" si="18"/>
        <v>OK</v>
      </c>
      <c r="L256" s="16" t="str">
        <f t="shared" si="19"/>
        <v>ok</v>
      </c>
    </row>
    <row r="257" spans="1:12" x14ac:dyDescent="0.25">
      <c r="A257" s="5">
        <v>44774</v>
      </c>
      <c r="B257" s="6">
        <v>0.67986111111111114</v>
      </c>
      <c r="C257" s="7">
        <v>44774.68472222222</v>
      </c>
      <c r="D257" s="8">
        <v>44774.727777777778</v>
      </c>
      <c r="E257" s="7">
        <v>44774.823611111111</v>
      </c>
      <c r="F257">
        <v>1</v>
      </c>
      <c r="H257" s="12">
        <f t="shared" si="20"/>
        <v>0.80486111111111114</v>
      </c>
      <c r="I257" t="str">
        <f t="shared" si="21"/>
        <v>ok</v>
      </c>
      <c r="J257" s="7" t="str">
        <f t="shared" si="17"/>
        <v>ok</v>
      </c>
      <c r="K257" t="str">
        <f t="shared" si="18"/>
        <v>OK</v>
      </c>
      <c r="L257" s="16" t="str">
        <f t="shared" si="19"/>
        <v>ok</v>
      </c>
    </row>
    <row r="258" spans="1:12" x14ac:dyDescent="0.25">
      <c r="A258" s="5">
        <v>44631</v>
      </c>
      <c r="B258" s="6">
        <v>0.67152777777777783</v>
      </c>
      <c r="C258" s="7">
        <v>44631.677777777775</v>
      </c>
      <c r="D258" s="8">
        <v>44631.73541666667</v>
      </c>
      <c r="E258" s="7">
        <v>44631.76666666667</v>
      </c>
      <c r="F258">
        <v>5</v>
      </c>
      <c r="H258" s="12">
        <f t="shared" si="20"/>
        <v>0.79652777777777783</v>
      </c>
      <c r="I258" t="str">
        <f t="shared" si="21"/>
        <v>ok</v>
      </c>
      <c r="J258" s="7" t="str">
        <f t="shared" si="17"/>
        <v>ok</v>
      </c>
      <c r="K258" t="str">
        <f t="shared" si="18"/>
        <v>OK</v>
      </c>
      <c r="L258" s="16" t="str">
        <f t="shared" si="19"/>
        <v>ok</v>
      </c>
    </row>
    <row r="259" spans="1:12" x14ac:dyDescent="0.25">
      <c r="A259" s="5">
        <v>44523</v>
      </c>
      <c r="B259" s="6">
        <v>0.55972222222222223</v>
      </c>
      <c r="C259" s="7">
        <v>44523.709722222222</v>
      </c>
      <c r="D259" s="8">
        <v>44523.756944444445</v>
      </c>
      <c r="E259" s="7">
        <v>44523.799305555556</v>
      </c>
      <c r="F259">
        <v>2</v>
      </c>
      <c r="H259" s="12">
        <f t="shared" si="20"/>
        <v>0.68472222222222223</v>
      </c>
      <c r="I259" t="str">
        <f t="shared" si="21"/>
        <v>mauvais</v>
      </c>
      <c r="J259" s="7" t="str">
        <f t="shared" ref="J259:J287" si="22">IF(D259-INT(D259)&lt;H259,"ok","mauvais")</f>
        <v>mauvais</v>
      </c>
      <c r="K259" t="str">
        <f t="shared" ref="K259:K287" si="23">IF(COUNTIF(I259:J259,"ok")=2,"OK","Mauvais")</f>
        <v>Mauvais</v>
      </c>
      <c r="L259" s="16" t="str">
        <f t="shared" ref="L259:L287" si="24">IF(AND(C259-INT(C259)&lt;B259+IF(B259&gt;19/24,12/24,3/24),D259-INT(D259)&lt;B259+IF(B259&gt;19/24,12/24,3/24)),"ok","mauvais")</f>
        <v>mauvais</v>
      </c>
    </row>
    <row r="260" spans="1:12" x14ac:dyDescent="0.25">
      <c r="A260" s="5">
        <v>44546</v>
      </c>
      <c r="B260" s="6">
        <v>0.67361111111111116</v>
      </c>
      <c r="C260" s="7">
        <v>44546.674305555556</v>
      </c>
      <c r="D260" s="8">
        <v>44546.759027777778</v>
      </c>
      <c r="E260" s="7">
        <v>44546.782638888886</v>
      </c>
      <c r="F260">
        <v>4</v>
      </c>
      <c r="H260" s="12">
        <f t="shared" si="20"/>
        <v>0.79861111111111116</v>
      </c>
      <c r="I260" t="str">
        <f t="shared" si="21"/>
        <v>ok</v>
      </c>
      <c r="J260" s="7" t="str">
        <f t="shared" si="22"/>
        <v>ok</v>
      </c>
      <c r="K260" t="str">
        <f t="shared" si="23"/>
        <v>OK</v>
      </c>
      <c r="L260" s="16" t="str">
        <f t="shared" si="24"/>
        <v>ok</v>
      </c>
    </row>
    <row r="261" spans="1:12" x14ac:dyDescent="0.25">
      <c r="A261" s="5">
        <v>44791</v>
      </c>
      <c r="B261" s="6">
        <v>0.93472222222222223</v>
      </c>
      <c r="C261" s="7">
        <v>44792.342361111114</v>
      </c>
      <c r="D261" s="8">
        <v>44792.502083333333</v>
      </c>
      <c r="E261" s="7">
        <v>44792.513194444444</v>
      </c>
      <c r="F261">
        <v>4</v>
      </c>
      <c r="H261" s="12">
        <f t="shared" si="20"/>
        <v>1.4347222222222222</v>
      </c>
      <c r="I261" t="str">
        <f t="shared" si="21"/>
        <v>ok</v>
      </c>
      <c r="J261" s="7" t="str">
        <f t="shared" si="22"/>
        <v>ok</v>
      </c>
      <c r="K261" t="str">
        <f t="shared" si="23"/>
        <v>OK</v>
      </c>
      <c r="L261" s="16" t="str">
        <f t="shared" si="24"/>
        <v>ok</v>
      </c>
    </row>
    <row r="262" spans="1:12" x14ac:dyDescent="0.25">
      <c r="A262" s="5">
        <v>44495</v>
      </c>
      <c r="B262" s="6">
        <v>0.69097222222222221</v>
      </c>
      <c r="C262" s="7">
        <v>44495.693055555559</v>
      </c>
      <c r="D262" s="8">
        <v>44495.947916666664</v>
      </c>
      <c r="E262" s="7">
        <v>44495.995833333334</v>
      </c>
      <c r="F262">
        <v>2</v>
      </c>
      <c r="H262" s="12">
        <f t="shared" si="20"/>
        <v>0.81597222222222221</v>
      </c>
      <c r="I262" t="str">
        <f t="shared" si="21"/>
        <v>ok</v>
      </c>
      <c r="J262" s="7" t="str">
        <f t="shared" si="22"/>
        <v>mauvais</v>
      </c>
      <c r="K262" t="str">
        <f t="shared" si="23"/>
        <v>Mauvais</v>
      </c>
      <c r="L262" s="16" t="str">
        <f t="shared" si="24"/>
        <v>mauvais</v>
      </c>
    </row>
    <row r="263" spans="1:12" x14ac:dyDescent="0.25">
      <c r="A263" s="5">
        <v>44624</v>
      </c>
      <c r="B263" s="6">
        <v>0.25972222222222224</v>
      </c>
      <c r="C263" s="7">
        <v>44624.277777777781</v>
      </c>
      <c r="D263" s="8">
        <v>44624.48333333333</v>
      </c>
      <c r="E263" s="7">
        <v>44624.59652777778</v>
      </c>
      <c r="F263">
        <v>5</v>
      </c>
      <c r="H263" s="12">
        <f t="shared" si="20"/>
        <v>0.38472222222222224</v>
      </c>
      <c r="I263" t="str">
        <f t="shared" si="21"/>
        <v>ok</v>
      </c>
      <c r="J263" s="7" t="str">
        <f t="shared" si="22"/>
        <v>mauvais</v>
      </c>
      <c r="K263" t="str">
        <f t="shared" si="23"/>
        <v>Mauvais</v>
      </c>
      <c r="L263" s="16" t="str">
        <f t="shared" si="24"/>
        <v>mauvais</v>
      </c>
    </row>
    <row r="264" spans="1:12" x14ac:dyDescent="0.25">
      <c r="A264" s="5">
        <v>44520</v>
      </c>
      <c r="B264" s="6">
        <v>0.40625</v>
      </c>
      <c r="C264" s="7">
        <v>44520.407638888886</v>
      </c>
      <c r="D264" s="8">
        <v>44520.531944444447</v>
      </c>
      <c r="E264" s="7">
        <v>44520.576388888891</v>
      </c>
      <c r="F264">
        <v>6</v>
      </c>
      <c r="H264" s="12">
        <f t="shared" si="20"/>
        <v>0.53125</v>
      </c>
      <c r="I264" t="str">
        <f t="shared" si="21"/>
        <v>ok</v>
      </c>
      <c r="J264" s="7" t="str">
        <f t="shared" si="22"/>
        <v>mauvais</v>
      </c>
      <c r="K264" t="str">
        <f t="shared" si="23"/>
        <v>Mauvais</v>
      </c>
      <c r="L264" s="16" t="str">
        <f t="shared" si="24"/>
        <v>mauvais</v>
      </c>
    </row>
    <row r="265" spans="1:12" x14ac:dyDescent="0.25">
      <c r="A265" s="5">
        <v>44582</v>
      </c>
      <c r="B265" s="6">
        <v>0.78472222222222221</v>
      </c>
      <c r="C265" s="7">
        <v>44582.797222222223</v>
      </c>
      <c r="D265" s="8">
        <v>44582.884722222225</v>
      </c>
      <c r="E265" s="7">
        <v>44582.90347222222</v>
      </c>
      <c r="F265">
        <v>5</v>
      </c>
      <c r="H265" s="12">
        <f t="shared" si="20"/>
        <v>0.90972222222222221</v>
      </c>
      <c r="I265" t="str">
        <f t="shared" si="21"/>
        <v>ok</v>
      </c>
      <c r="J265" s="7" t="str">
        <f t="shared" si="22"/>
        <v>ok</v>
      </c>
      <c r="K265" t="str">
        <f t="shared" si="23"/>
        <v>OK</v>
      </c>
      <c r="L265" s="16" t="str">
        <f t="shared" si="24"/>
        <v>ok</v>
      </c>
    </row>
    <row r="266" spans="1:12" x14ac:dyDescent="0.25">
      <c r="A266" s="5">
        <v>44598</v>
      </c>
      <c r="B266" s="6">
        <v>0.14930555555555555</v>
      </c>
      <c r="C266" s="7">
        <v>44598.295138888891</v>
      </c>
      <c r="D266" s="8">
        <v>44598.338194444441</v>
      </c>
      <c r="E266" s="7">
        <v>44598.356249999997</v>
      </c>
      <c r="F266">
        <v>7</v>
      </c>
      <c r="H266" s="12">
        <f t="shared" si="20"/>
        <v>0.27430555555555558</v>
      </c>
      <c r="I266" t="str">
        <f t="shared" si="21"/>
        <v>mauvais</v>
      </c>
      <c r="J266" s="7" t="str">
        <f t="shared" si="22"/>
        <v>mauvais</v>
      </c>
      <c r="K266" t="str">
        <f t="shared" si="23"/>
        <v>Mauvais</v>
      </c>
      <c r="L266" s="16" t="str">
        <f t="shared" si="24"/>
        <v>mauvais</v>
      </c>
    </row>
    <row r="267" spans="1:12" x14ac:dyDescent="0.25">
      <c r="A267" s="5">
        <v>44752</v>
      </c>
      <c r="B267" s="6">
        <v>0.47291666666666665</v>
      </c>
      <c r="C267" s="7">
        <v>44752.484027777777</v>
      </c>
      <c r="D267" s="8">
        <v>44752.495833333334</v>
      </c>
      <c r="E267" s="7">
        <v>44752.552777777775</v>
      </c>
      <c r="F267">
        <v>7</v>
      </c>
      <c r="H267" s="12">
        <f t="shared" si="20"/>
        <v>0.59791666666666665</v>
      </c>
      <c r="I267" t="str">
        <f t="shared" si="21"/>
        <v>ok</v>
      </c>
      <c r="J267" s="7" t="str">
        <f t="shared" si="22"/>
        <v>ok</v>
      </c>
      <c r="K267" t="str">
        <f t="shared" si="23"/>
        <v>OK</v>
      </c>
      <c r="L267" s="16" t="str">
        <f t="shared" si="24"/>
        <v>ok</v>
      </c>
    </row>
    <row r="268" spans="1:12" x14ac:dyDescent="0.25">
      <c r="A268" s="5">
        <v>44553</v>
      </c>
      <c r="B268" s="6">
        <v>0.69513888888888886</v>
      </c>
      <c r="C268" s="7">
        <v>44553.697916666664</v>
      </c>
      <c r="D268" s="8">
        <v>44553.924305555556</v>
      </c>
      <c r="E268" s="7">
        <v>44553.972916666666</v>
      </c>
      <c r="F268">
        <v>4</v>
      </c>
      <c r="H268" s="12">
        <f t="shared" si="20"/>
        <v>0.82013888888888886</v>
      </c>
      <c r="I268" t="str">
        <f t="shared" si="21"/>
        <v>ok</v>
      </c>
      <c r="J268" s="7" t="str">
        <f t="shared" si="22"/>
        <v>mauvais</v>
      </c>
      <c r="K268" t="str">
        <f t="shared" si="23"/>
        <v>Mauvais</v>
      </c>
      <c r="L268" s="16" t="str">
        <f t="shared" si="24"/>
        <v>mauvais</v>
      </c>
    </row>
    <row r="269" spans="1:12" x14ac:dyDescent="0.25">
      <c r="A269" s="5">
        <v>44512</v>
      </c>
      <c r="B269" s="6">
        <v>0.60972222222222217</v>
      </c>
      <c r="C269" s="7">
        <v>44512.61041666667</v>
      </c>
      <c r="D269" s="8">
        <v>44512.690972222219</v>
      </c>
      <c r="E269" s="7">
        <v>44512.75277777778</v>
      </c>
      <c r="F269">
        <v>5</v>
      </c>
      <c r="H269" s="12">
        <f t="shared" si="20"/>
        <v>0.73472222222222217</v>
      </c>
      <c r="I269" t="str">
        <f t="shared" si="21"/>
        <v>ok</v>
      </c>
      <c r="J269" s="7" t="str">
        <f t="shared" si="22"/>
        <v>ok</v>
      </c>
      <c r="K269" t="str">
        <f t="shared" si="23"/>
        <v>OK</v>
      </c>
      <c r="L269" s="16" t="str">
        <f t="shared" si="24"/>
        <v>ok</v>
      </c>
    </row>
    <row r="270" spans="1:12" x14ac:dyDescent="0.25">
      <c r="A270" s="5">
        <v>44661</v>
      </c>
      <c r="B270" s="6">
        <v>0.37986111111111115</v>
      </c>
      <c r="C270" s="7">
        <v>44661.404861111114</v>
      </c>
      <c r="D270" s="8">
        <v>44661.504166666666</v>
      </c>
      <c r="E270" s="7">
        <v>44661.540277777778</v>
      </c>
      <c r="F270">
        <v>7</v>
      </c>
      <c r="H270" s="12">
        <f t="shared" si="20"/>
        <v>0.5048611111111112</v>
      </c>
      <c r="I270" t="str">
        <f t="shared" si="21"/>
        <v>ok</v>
      </c>
      <c r="J270" s="7" t="str">
        <f t="shared" si="22"/>
        <v>ok</v>
      </c>
      <c r="K270" t="str">
        <f t="shared" si="23"/>
        <v>OK</v>
      </c>
      <c r="L270" s="16" t="str">
        <f t="shared" si="24"/>
        <v>ok</v>
      </c>
    </row>
    <row r="271" spans="1:12" x14ac:dyDescent="0.25">
      <c r="A271" s="5">
        <v>44665</v>
      </c>
      <c r="B271" s="6">
        <v>0.87013888888888891</v>
      </c>
      <c r="C271" s="7">
        <v>44665.871527777781</v>
      </c>
      <c r="D271" s="8">
        <v>44665.990972222222</v>
      </c>
      <c r="E271" s="7">
        <v>44666.027777777781</v>
      </c>
      <c r="F271">
        <v>4</v>
      </c>
      <c r="H271" s="12">
        <f t="shared" si="20"/>
        <v>1.370138888888889</v>
      </c>
      <c r="I271" t="str">
        <f t="shared" si="21"/>
        <v>ok</v>
      </c>
      <c r="J271" s="7" t="str">
        <f t="shared" si="22"/>
        <v>ok</v>
      </c>
      <c r="K271" t="str">
        <f t="shared" si="23"/>
        <v>OK</v>
      </c>
      <c r="L271" s="16" t="str">
        <f t="shared" si="24"/>
        <v>ok</v>
      </c>
    </row>
    <row r="272" spans="1:12" x14ac:dyDescent="0.25">
      <c r="A272" s="5">
        <v>44510</v>
      </c>
      <c r="B272" s="6">
        <v>0.34375</v>
      </c>
      <c r="C272" s="7">
        <v>44510.345833333333</v>
      </c>
      <c r="D272" s="8">
        <v>44510.397916666669</v>
      </c>
      <c r="E272" s="7">
        <v>44510.456944444442</v>
      </c>
      <c r="F272">
        <v>3</v>
      </c>
      <c r="H272" s="12">
        <f t="shared" si="20"/>
        <v>0.46875</v>
      </c>
      <c r="I272" t="str">
        <f t="shared" si="21"/>
        <v>ok</v>
      </c>
      <c r="J272" s="7" t="str">
        <f t="shared" si="22"/>
        <v>ok</v>
      </c>
      <c r="K272" t="str">
        <f t="shared" si="23"/>
        <v>OK</v>
      </c>
      <c r="L272" s="16" t="str">
        <f t="shared" si="24"/>
        <v>ok</v>
      </c>
    </row>
    <row r="273" spans="1:12" x14ac:dyDescent="0.25">
      <c r="A273" s="5">
        <v>44576</v>
      </c>
      <c r="B273" s="6">
        <v>0.76111111111111107</v>
      </c>
      <c r="C273" s="7">
        <v>44577.36041666667</v>
      </c>
      <c r="D273" s="8">
        <v>44577.379861111112</v>
      </c>
      <c r="E273" s="7">
        <v>44577.430555555555</v>
      </c>
      <c r="F273">
        <v>6</v>
      </c>
      <c r="H273" s="12">
        <f t="shared" si="20"/>
        <v>0.88611111111111107</v>
      </c>
      <c r="I273" t="str">
        <f t="shared" si="21"/>
        <v>ok</v>
      </c>
      <c r="J273" s="7" t="str">
        <f t="shared" si="22"/>
        <v>ok</v>
      </c>
      <c r="K273" t="str">
        <f t="shared" si="23"/>
        <v>OK</v>
      </c>
      <c r="L273" s="16" t="str">
        <f t="shared" si="24"/>
        <v>ok</v>
      </c>
    </row>
    <row r="274" spans="1:12" x14ac:dyDescent="0.25">
      <c r="A274" s="5">
        <v>44665</v>
      </c>
      <c r="B274" s="6">
        <v>0.87083333333333324</v>
      </c>
      <c r="C274" s="7">
        <v>44665.871527777781</v>
      </c>
      <c r="D274" s="8">
        <v>44665.973611111112</v>
      </c>
      <c r="E274" s="7">
        <v>44665.990277777775</v>
      </c>
      <c r="F274">
        <v>4</v>
      </c>
      <c r="H274" s="12">
        <f t="shared" si="20"/>
        <v>1.3708333333333331</v>
      </c>
      <c r="I274" t="str">
        <f t="shared" si="21"/>
        <v>ok</v>
      </c>
      <c r="J274" s="7" t="str">
        <f t="shared" si="22"/>
        <v>ok</v>
      </c>
      <c r="K274" t="str">
        <f t="shared" si="23"/>
        <v>OK</v>
      </c>
      <c r="L274" s="16" t="str">
        <f t="shared" si="24"/>
        <v>ok</v>
      </c>
    </row>
    <row r="275" spans="1:12" x14ac:dyDescent="0.25">
      <c r="A275" s="5">
        <v>44521</v>
      </c>
      <c r="B275" s="6">
        <v>0.44513888888888892</v>
      </c>
      <c r="C275" s="7">
        <v>44521.459027777775</v>
      </c>
      <c r="D275" s="8">
        <v>44521.477777777778</v>
      </c>
      <c r="E275" s="7">
        <v>44521.500694444447</v>
      </c>
      <c r="F275">
        <v>7</v>
      </c>
      <c r="H275" s="12">
        <f t="shared" si="20"/>
        <v>0.57013888888888897</v>
      </c>
      <c r="I275" t="str">
        <f t="shared" si="21"/>
        <v>ok</v>
      </c>
      <c r="J275" s="7" t="str">
        <f t="shared" si="22"/>
        <v>ok</v>
      </c>
      <c r="K275" t="str">
        <f t="shared" si="23"/>
        <v>OK</v>
      </c>
      <c r="L275" s="16" t="str">
        <f t="shared" si="24"/>
        <v>ok</v>
      </c>
    </row>
    <row r="276" spans="1:12" x14ac:dyDescent="0.25">
      <c r="A276" s="5">
        <v>44564</v>
      </c>
      <c r="B276" s="6">
        <v>0.57152777777777775</v>
      </c>
      <c r="C276" s="7">
        <v>44564.643055555556</v>
      </c>
      <c r="D276" s="8">
        <v>44564.777777777781</v>
      </c>
      <c r="E276" s="7">
        <v>44564.800694444442</v>
      </c>
      <c r="F276">
        <v>1</v>
      </c>
      <c r="H276" s="12">
        <f t="shared" si="20"/>
        <v>0.69652777777777775</v>
      </c>
      <c r="I276" t="str">
        <f t="shared" si="21"/>
        <v>ok</v>
      </c>
      <c r="J276" s="7" t="str">
        <f t="shared" si="22"/>
        <v>mauvais</v>
      </c>
      <c r="K276" t="str">
        <f t="shared" si="23"/>
        <v>Mauvais</v>
      </c>
      <c r="L276" s="16" t="str">
        <f t="shared" si="24"/>
        <v>mauvais</v>
      </c>
    </row>
    <row r="277" spans="1:12" x14ac:dyDescent="0.25">
      <c r="A277" s="5">
        <v>44711</v>
      </c>
      <c r="B277" s="6">
        <v>0.4826388888888889</v>
      </c>
      <c r="C277" s="7">
        <v>44711.561111111114</v>
      </c>
      <c r="D277" s="8">
        <v>44711.5625</v>
      </c>
      <c r="E277" s="7">
        <v>44711.617361111108</v>
      </c>
      <c r="F277">
        <v>1</v>
      </c>
      <c r="H277" s="12">
        <f t="shared" si="20"/>
        <v>0.60763888888888884</v>
      </c>
      <c r="I277" t="str">
        <f t="shared" si="21"/>
        <v>ok</v>
      </c>
      <c r="J277" s="7" t="str">
        <f t="shared" si="22"/>
        <v>ok</v>
      </c>
      <c r="K277" t="str">
        <f t="shared" si="23"/>
        <v>OK</v>
      </c>
      <c r="L277" s="16" t="str">
        <f t="shared" si="24"/>
        <v>ok</v>
      </c>
    </row>
    <row r="278" spans="1:12" x14ac:dyDescent="0.25">
      <c r="A278" s="5">
        <v>44673</v>
      </c>
      <c r="B278" s="6">
        <v>0.5625</v>
      </c>
      <c r="C278" s="7">
        <v>44673.618750000001</v>
      </c>
      <c r="D278" s="8">
        <v>44673.626388888886</v>
      </c>
      <c r="E278" s="7">
        <v>44673.695833333331</v>
      </c>
      <c r="F278">
        <v>5</v>
      </c>
      <c r="H278" s="12">
        <f t="shared" si="20"/>
        <v>0.6875</v>
      </c>
      <c r="I278" t="str">
        <f t="shared" si="21"/>
        <v>ok</v>
      </c>
      <c r="J278" s="7" t="str">
        <f t="shared" si="22"/>
        <v>ok</v>
      </c>
      <c r="K278" t="str">
        <f t="shared" si="23"/>
        <v>OK</v>
      </c>
      <c r="L278" s="16" t="str">
        <f t="shared" si="24"/>
        <v>ok</v>
      </c>
    </row>
    <row r="279" spans="1:12" x14ac:dyDescent="0.25">
      <c r="A279" s="5">
        <v>44715</v>
      </c>
      <c r="B279" s="6">
        <v>0.53402777777777777</v>
      </c>
      <c r="C279" s="7">
        <v>44715.65</v>
      </c>
      <c r="D279" s="8">
        <v>44715.77847222222</v>
      </c>
      <c r="E279" s="7">
        <v>44715.8</v>
      </c>
      <c r="F279">
        <v>5</v>
      </c>
      <c r="H279" s="12">
        <f t="shared" si="20"/>
        <v>0.65902777777777777</v>
      </c>
      <c r="I279" t="str">
        <f t="shared" si="21"/>
        <v>ok</v>
      </c>
      <c r="J279" s="7" t="str">
        <f t="shared" si="22"/>
        <v>mauvais</v>
      </c>
      <c r="K279" t="str">
        <f t="shared" si="23"/>
        <v>Mauvais</v>
      </c>
      <c r="L279" s="16" t="str">
        <f t="shared" si="24"/>
        <v>mauvais</v>
      </c>
    </row>
    <row r="280" spans="1:12" x14ac:dyDescent="0.25">
      <c r="A280" s="5">
        <v>44795</v>
      </c>
      <c r="B280" s="6">
        <v>0.71319444444444446</v>
      </c>
      <c r="C280" s="7">
        <v>44795.75</v>
      </c>
      <c r="D280" s="8">
        <v>44795.750694444447</v>
      </c>
      <c r="E280" s="7">
        <v>44795.770833333336</v>
      </c>
      <c r="F280">
        <v>1</v>
      </c>
      <c r="H280" s="12">
        <f t="shared" si="20"/>
        <v>0.83819444444444446</v>
      </c>
      <c r="I280" t="str">
        <f t="shared" si="21"/>
        <v>ok</v>
      </c>
      <c r="J280" s="7" t="str">
        <f t="shared" si="22"/>
        <v>ok</v>
      </c>
      <c r="K280" t="str">
        <f t="shared" si="23"/>
        <v>OK</v>
      </c>
      <c r="L280" s="16" t="str">
        <f t="shared" si="24"/>
        <v>ok</v>
      </c>
    </row>
    <row r="281" spans="1:12" x14ac:dyDescent="0.25">
      <c r="A281" s="5">
        <v>44469</v>
      </c>
      <c r="B281" s="6">
        <v>0.59513888888888888</v>
      </c>
      <c r="C281" s="7">
        <v>44469.739583333336</v>
      </c>
      <c r="D281" s="8">
        <v>44469.881249999999</v>
      </c>
      <c r="E281" s="7">
        <v>44469.938194444447</v>
      </c>
      <c r="F281">
        <v>4</v>
      </c>
      <c r="H281" s="12">
        <f t="shared" si="20"/>
        <v>0.72013888888888888</v>
      </c>
      <c r="I281" t="str">
        <f t="shared" si="21"/>
        <v>mauvais</v>
      </c>
      <c r="J281" s="7" t="str">
        <f t="shared" si="22"/>
        <v>mauvais</v>
      </c>
      <c r="K281" t="str">
        <f t="shared" si="23"/>
        <v>Mauvais</v>
      </c>
      <c r="L281" s="16" t="str">
        <f t="shared" si="24"/>
        <v>mauvais</v>
      </c>
    </row>
    <row r="282" spans="1:12" x14ac:dyDescent="0.25">
      <c r="A282" s="5">
        <v>44593</v>
      </c>
      <c r="B282" s="6">
        <v>0.84236111111111101</v>
      </c>
      <c r="C282" s="7">
        <v>44593.845138888886</v>
      </c>
      <c r="D282" s="8">
        <v>44593.984722222223</v>
      </c>
      <c r="E282" s="7">
        <v>44594.000694444447</v>
      </c>
      <c r="F282">
        <v>2</v>
      </c>
      <c r="H282" s="12">
        <f t="shared" si="20"/>
        <v>1.3423611111111109</v>
      </c>
      <c r="I282" t="str">
        <f t="shared" si="21"/>
        <v>ok</v>
      </c>
      <c r="J282" s="7" t="str">
        <f t="shared" si="22"/>
        <v>ok</v>
      </c>
      <c r="K282" t="str">
        <f t="shared" si="23"/>
        <v>OK</v>
      </c>
      <c r="L282" s="16" t="str">
        <f t="shared" si="24"/>
        <v>ok</v>
      </c>
    </row>
    <row r="283" spans="1:12" x14ac:dyDescent="0.25">
      <c r="A283" s="5">
        <v>44594</v>
      </c>
      <c r="B283" s="6">
        <v>7.2222222222222229E-2</v>
      </c>
      <c r="C283" s="7">
        <v>44594.282638888886</v>
      </c>
      <c r="D283" s="8">
        <v>44594.314583333333</v>
      </c>
      <c r="E283" s="7">
        <v>44594.35</v>
      </c>
      <c r="F283">
        <v>3</v>
      </c>
      <c r="H283" s="12">
        <f t="shared" si="20"/>
        <v>0.19722222222222224</v>
      </c>
      <c r="I283" t="str">
        <f t="shared" si="21"/>
        <v>mauvais</v>
      </c>
      <c r="J283" s="7" t="str">
        <f t="shared" si="22"/>
        <v>mauvais</v>
      </c>
      <c r="K283" t="str">
        <f t="shared" si="23"/>
        <v>Mauvais</v>
      </c>
      <c r="L283" s="16" t="str">
        <f t="shared" si="24"/>
        <v>mauvais</v>
      </c>
    </row>
    <row r="284" spans="1:12" x14ac:dyDescent="0.25">
      <c r="A284" s="5">
        <v>44597</v>
      </c>
      <c r="B284" s="6">
        <v>0.24583333333333335</v>
      </c>
      <c r="C284" s="7">
        <v>44598.295138888891</v>
      </c>
      <c r="D284" s="8">
        <v>44598.318749999999</v>
      </c>
      <c r="E284" s="7">
        <v>44598.338194444441</v>
      </c>
      <c r="F284">
        <v>6</v>
      </c>
      <c r="H284" s="12">
        <f t="shared" ref="H284:H287" si="25">B284+IF(B284&gt;19/24,12/24,3/24)</f>
        <v>0.37083333333333335</v>
      </c>
      <c r="I284" t="str">
        <f t="shared" ref="I284:I287" si="26">IF(C284-INT(C284)&lt;H284,"ok","mauvais")</f>
        <v>ok</v>
      </c>
      <c r="J284" s="7" t="str">
        <f t="shared" si="22"/>
        <v>ok</v>
      </c>
      <c r="K284" t="str">
        <f t="shared" si="23"/>
        <v>OK</v>
      </c>
      <c r="L284" s="16" t="str">
        <f t="shared" si="24"/>
        <v>ok</v>
      </c>
    </row>
    <row r="285" spans="1:12" x14ac:dyDescent="0.25">
      <c r="A285" s="5">
        <v>44712</v>
      </c>
      <c r="B285" s="6">
        <v>0.21041666666666667</v>
      </c>
      <c r="C285" s="7">
        <v>44712.274305555555</v>
      </c>
      <c r="D285" s="8">
        <v>44712.396527777775</v>
      </c>
      <c r="E285" s="7">
        <v>44712.413194444445</v>
      </c>
      <c r="F285">
        <v>2</v>
      </c>
      <c r="H285" s="12">
        <f t="shared" si="25"/>
        <v>0.3354166666666667</v>
      </c>
      <c r="I285" t="str">
        <f t="shared" si="26"/>
        <v>ok</v>
      </c>
      <c r="J285" s="7" t="str">
        <f t="shared" si="22"/>
        <v>mauvais</v>
      </c>
      <c r="K285" t="str">
        <f t="shared" si="23"/>
        <v>Mauvais</v>
      </c>
      <c r="L285" s="16" t="str">
        <f t="shared" si="24"/>
        <v>mauvais</v>
      </c>
    </row>
    <row r="286" spans="1:12" x14ac:dyDescent="0.25">
      <c r="A286" s="5">
        <v>44597</v>
      </c>
      <c r="B286" s="6">
        <v>0.6479166666666667</v>
      </c>
      <c r="C286" s="7">
        <v>44597.720138888886</v>
      </c>
      <c r="D286" s="8">
        <v>44597.806944444441</v>
      </c>
      <c r="E286" s="7">
        <v>44597.837500000001</v>
      </c>
      <c r="F286">
        <v>6</v>
      </c>
      <c r="H286" s="12">
        <f t="shared" si="25"/>
        <v>0.7729166666666667</v>
      </c>
      <c r="I286" t="str">
        <f t="shared" si="26"/>
        <v>ok</v>
      </c>
      <c r="J286" s="7" t="str">
        <f t="shared" si="22"/>
        <v>mauvais</v>
      </c>
      <c r="K286" t="str">
        <f t="shared" si="23"/>
        <v>Mauvais</v>
      </c>
      <c r="L286" s="16" t="str">
        <f t="shared" si="24"/>
        <v>mauvais</v>
      </c>
    </row>
    <row r="287" spans="1:12" x14ac:dyDescent="0.25">
      <c r="A287" s="5">
        <v>44651</v>
      </c>
      <c r="B287" s="6">
        <v>0.66111111111111109</v>
      </c>
      <c r="C287" s="7">
        <v>44651.701388888891</v>
      </c>
      <c r="D287" s="8">
        <v>44651.729166666664</v>
      </c>
      <c r="E287" s="7">
        <v>44651.75</v>
      </c>
      <c r="F287">
        <v>4</v>
      </c>
      <c r="H287" s="12">
        <f t="shared" si="25"/>
        <v>0.78611111111111109</v>
      </c>
      <c r="I287" t="str">
        <f t="shared" si="26"/>
        <v>ok</v>
      </c>
      <c r="J287" s="7" t="str">
        <f t="shared" si="22"/>
        <v>ok</v>
      </c>
      <c r="K287" t="str">
        <f t="shared" si="23"/>
        <v>OK</v>
      </c>
      <c r="L287" s="16" t="str">
        <f t="shared" si="24"/>
        <v>ok</v>
      </c>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feuille djidji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Boubtta, Saïd</dc:creator>
  <cp:lastModifiedBy>DjiDji</cp:lastModifiedBy>
  <dcterms:created xsi:type="dcterms:W3CDTF">2022-10-04T09:29:59Z</dcterms:created>
  <dcterms:modified xsi:type="dcterms:W3CDTF">2022-10-06T09:47:51Z</dcterms:modified>
</cp:coreProperties>
</file>