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8306548-9E4E-4792-B78A-7696C0AE3372}" xr6:coauthVersionLast="47" xr6:coauthVersionMax="47" xr10:uidLastSave="{00000000-0000-0000-0000-000000000000}"/>
  <bookViews>
    <workbookView xWindow="-120" yWindow="-120" windowWidth="29040" windowHeight="15840" activeTab="2" xr2:uid="{7C8F233D-CB3E-48F5-BB43-9DB831DF2DAD}"/>
  </bookViews>
  <sheets>
    <sheet name="planning" sheetId="2" r:id="rId1"/>
    <sheet name="poids" sheetId="1" r:id="rId2"/>
    <sheet name="infos" sheetId="3" r:id="rId3"/>
  </sheets>
  <definedNames>
    <definedName name="_xlnm._FilterDatabase" localSheetId="2" hidden="1">infos!$A$1:$B$1</definedName>
    <definedName name="DonnéesExternes_1" localSheetId="2" hidden="1">infos!$E$2:$G$5</definedName>
    <definedName name="DonnéesExternes_2" localSheetId="2" hidden="1">infos!$E$1:$H$3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3" l="1" a="1"/>
  <c r="B2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395CB07-965D-4AFE-A590-5A7D3C106E6A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2" xr16:uid="{01FC6354-A730-4442-ACC6-3F4AFE844EDC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  <connection id="3" xr16:uid="{F31708F7-A9A8-45EC-87BD-A03ABD7D8FA9}" keepAlive="1" name="Requête - total par poste" description="Connexion à la requête « total par poste » dans le classeur." type="5" refreshedVersion="7" background="1" saveData="1">
    <dbPr connection="Provider=Microsoft.Mashup.OleDb.1;Data Source=$Workbook$;Location=&quot;total par poste&quot;;Extended Properties=&quot;&quot;" command="SELECT * FROM [total par post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<sst xmlns="http://schemas.openxmlformats.org/spreadsheetml/2006/main" count="14" uniqueCount="10">
  <si>
    <t>heure</t>
  </si>
  <si>
    <t>numéro</t>
  </si>
  <si>
    <t>Date</t>
  </si>
  <si>
    <t>DATE</t>
  </si>
  <si>
    <t>numero</t>
  </si>
  <si>
    <t>poids</t>
  </si>
  <si>
    <t>matin</t>
  </si>
  <si>
    <t>apres-midi</t>
  </si>
  <si>
    <t>Personnalisé</t>
  </si>
  <si>
    <t>Nombrepoids par 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</si>
</sst>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" fontId="0" fillId="0" borderId="0" xfId="0" applyNumberFormat="1"/>
    <xf numFmtId="0" fontId="0" fillId="0" borderId="2" xfId="0" applyBorder="1"/>
    <xf numFmtId="20" fontId="0" fillId="0" borderId="3" xfId="0" applyNumberFormat="1" applyBorder="1"/>
    <xf numFmtId="0" fontId="0" fillId="0" borderId="0" xfId="0" applyBorder="1"/>
    <xf numFmtId="20" fontId="0" fillId="0" borderId="5" xfId="0" applyNumberFormat="1" applyBorder="1"/>
    <xf numFmtId="0" fontId="0" fillId="0" borderId="7" xfId="0" applyBorder="1"/>
    <xf numFmtId="20" fontId="0" fillId="0" borderId="8" xfId="0" applyNumberFormat="1" applyBorder="1"/>
    <xf numFmtId="0" fontId="0" fillId="0" borderId="0" xfId="0" applyFill="1" applyBorder="1"/>
    <xf numFmtId="0" fontId="0" fillId="0" borderId="0" xfId="0" applyAlignment="1"/>
    <xf numFmtId="16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5">
    <dxf>
      <numFmt numFmtId="19" formatCode="dd/mm/yyyy"/>
    </dxf>
    <dxf>
      <numFmt numFmtId="21" formatCode="dd\-mmm"/>
    </dxf>
    <dxf>
      <numFmt numFmtId="25" formatCode="hh:mm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4C8FD506-13FF-42DE-823F-D90CD150BF3C}" autoFormatId="16" applyNumberFormats="0" applyBorderFormats="0" applyFontFormats="0" applyPatternFormats="0" applyAlignmentFormats="0" applyWidthHeightFormats="0">
  <queryTableRefresh nextId="4">
    <queryTableFields count="3">
      <queryTableField id="1" name="DATE" tableColumnId="1"/>
      <queryTableField id="2" name="Personnalisé" tableColumnId="2"/>
      <queryTableField id="3" name="Nombrepoids par poste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1BB432-28DF-43D8-BC66-8C0C0D260E8A}" name="Tableau1" displayName="Tableau1" ref="A1:C49" totalsRowShown="0" tableBorderDxfId="4">
  <autoFilter ref="A1:C49" xr:uid="{891BB432-28DF-43D8-BC66-8C0C0D260E8A}"/>
  <tableColumns count="3">
    <tableColumn id="1" xr3:uid="{F9460904-2F6E-4072-8C24-961DD4A9631C}" name="Date" dataDxfId="3"/>
    <tableColumn id="2" xr3:uid="{7F154249-1E6C-4B92-AAA5-FB4450510201}" name="numéro"/>
    <tableColumn id="3" xr3:uid="{DAB20059-5CD8-400F-97C4-785892C46F67}" name="heur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7F89C9-3602-4645-96BB-A7621BC48176}" name="Tableau2" displayName="Tableau2" ref="A1:C13" totalsRowShown="0">
  <autoFilter ref="A1:C13" xr:uid="{DF7F89C9-3602-4645-96BB-A7621BC48176}"/>
  <tableColumns count="3">
    <tableColumn id="1" xr3:uid="{B43508C2-2B68-457B-984B-6B7DDBD1EFA3}" name="DATE" dataDxfId="1"/>
    <tableColumn id="2" xr3:uid="{34EA0F03-8622-4B04-9134-2E5E79D4C540}" name="numero"/>
    <tableColumn id="3" xr3:uid="{13A09F58-6816-4696-9EE0-82BCD1A5EDC1}" name="poid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8CF49D0-18F1-4879-885E-5F5A3D347240}" name="total_par_poste" displayName="total_par_poste" ref="E2:G5" tableType="queryTable" totalsRowShown="0">
  <autoFilter ref="E2:G5" xr:uid="{18CF49D0-18F1-4879-885E-5F5A3D347240}"/>
  <tableColumns count="3">
    <tableColumn id="1" xr3:uid="{4631E6FE-DA01-43B6-88C9-CA928F54CBBB}" uniqueName="1" name="DATE" queryTableFieldId="1" dataDxfId="0"/>
    <tableColumn id="2" xr3:uid="{A1A0D742-B428-40AB-A546-D53992B8DDC6}" uniqueName="2" name="Personnalisé" queryTableFieldId="2"/>
    <tableColumn id="3" xr3:uid="{103F48AB-FE8B-4228-B5CF-DC1D4606F362}" uniqueName="3" name="Nombrepoids par poste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8BCF56-1603-4B79-8CB5-BD49E9756EA8}">
  <dimension ref="A1:C49"/>
  <sheetViews>
    <sheetView workbookViewId="0">
      <selection sqref="A1:C49"/>
    </sheetView>
  </sheetViews>
  <sheetFormatPr baseColWidth="10" defaultRowHeight="15" x14ac:dyDescent="0.25"/>
  <sheetData>
    <row r="1" spans="1:3" ht="15.75" thickBot="1" x14ac:dyDescent="0.3">
      <c r="A1" t="s">
        <v>2</v>
      </c>
      <c r="B1" t="s">
        <v>1</v>
      </c>
      <c r="C1" t="s">
        <v>0</v>
      </c>
    </row>
    <row r="2" spans="1:3" x14ac:dyDescent="0.25">
      <c r="A2" s="10">
        <v>44645</v>
      </c>
      <c r="B2" s="2"/>
      <c r="C2" s="3">
        <v>0</v>
      </c>
    </row>
    <row r="3" spans="1:3" x14ac:dyDescent="0.25">
      <c r="A3" s="11"/>
      <c r="B3" s="4"/>
      <c r="C3" s="5">
        <v>4.1666666666666699E-2</v>
      </c>
    </row>
    <row r="4" spans="1:3" x14ac:dyDescent="0.25">
      <c r="A4" s="11"/>
      <c r="B4" s="4"/>
      <c r="C4" s="5">
        <v>8.3333333333333301E-2</v>
      </c>
    </row>
    <row r="5" spans="1:3" x14ac:dyDescent="0.25">
      <c r="A5" s="11"/>
      <c r="B5" s="4"/>
      <c r="C5" s="5">
        <v>0.125</v>
      </c>
    </row>
    <row r="6" spans="1:3" x14ac:dyDescent="0.25">
      <c r="A6" s="11"/>
      <c r="B6" s="4"/>
      <c r="C6" s="5">
        <v>0.16666666666666699</v>
      </c>
    </row>
    <row r="7" spans="1:3" x14ac:dyDescent="0.25">
      <c r="A7" s="11"/>
      <c r="B7" s="4">
        <v>202</v>
      </c>
      <c r="C7" s="5">
        <v>0.21527777777777779</v>
      </c>
    </row>
    <row r="8" spans="1:3" x14ac:dyDescent="0.25">
      <c r="A8" s="11"/>
      <c r="B8" s="4">
        <v>203</v>
      </c>
      <c r="C8" s="5">
        <v>0.27083333333333331</v>
      </c>
    </row>
    <row r="9" spans="1:3" x14ac:dyDescent="0.25">
      <c r="A9" s="11"/>
      <c r="B9" s="4"/>
      <c r="C9" s="5">
        <v>0.29166666666666702</v>
      </c>
    </row>
    <row r="10" spans="1:3" x14ac:dyDescent="0.25">
      <c r="A10" s="11"/>
      <c r="B10" s="4">
        <v>289</v>
      </c>
      <c r="C10" s="5">
        <v>0.36458333333333331</v>
      </c>
    </row>
    <row r="11" spans="1:3" x14ac:dyDescent="0.25">
      <c r="A11" s="11"/>
      <c r="B11" s="4"/>
      <c r="C11" s="5">
        <v>0.375</v>
      </c>
    </row>
    <row r="12" spans="1:3" x14ac:dyDescent="0.25">
      <c r="A12" s="11"/>
      <c r="B12" s="8">
        <v>232</v>
      </c>
      <c r="C12" s="5">
        <v>0.4236111111111111</v>
      </c>
    </row>
    <row r="13" spans="1:3" x14ac:dyDescent="0.25">
      <c r="A13" s="11"/>
      <c r="B13" s="4"/>
      <c r="C13" s="5">
        <v>0.45833333333333298</v>
      </c>
    </row>
    <row r="14" spans="1:3" x14ac:dyDescent="0.25">
      <c r="A14" s="11"/>
      <c r="B14" s="4">
        <v>284</v>
      </c>
      <c r="C14" s="5">
        <v>0.51527777777777783</v>
      </c>
    </row>
    <row r="15" spans="1:3" x14ac:dyDescent="0.25">
      <c r="A15" s="11"/>
      <c r="B15" s="4"/>
      <c r="C15" s="5">
        <v>0.54166666666666696</v>
      </c>
    </row>
    <row r="16" spans="1:3" x14ac:dyDescent="0.25">
      <c r="A16" s="11"/>
      <c r="B16" s="4">
        <v>235</v>
      </c>
      <c r="C16" s="5">
        <v>0.59236111111111112</v>
      </c>
    </row>
    <row r="17" spans="1:3" x14ac:dyDescent="0.25">
      <c r="A17" s="11"/>
      <c r="B17" s="4"/>
      <c r="C17" s="5">
        <v>0.625</v>
      </c>
    </row>
    <row r="18" spans="1:3" x14ac:dyDescent="0.25">
      <c r="A18" s="11"/>
      <c r="B18" s="4">
        <v>247</v>
      </c>
      <c r="C18" s="5">
        <v>0.68263888888888891</v>
      </c>
    </row>
    <row r="19" spans="1:3" x14ac:dyDescent="0.25">
      <c r="A19" s="11"/>
      <c r="B19" s="8">
        <v>206</v>
      </c>
      <c r="C19" s="5">
        <v>0.73958333333333337</v>
      </c>
    </row>
    <row r="20" spans="1:3" x14ac:dyDescent="0.25">
      <c r="A20" s="11"/>
      <c r="B20" s="8">
        <v>213</v>
      </c>
      <c r="C20" s="5">
        <v>0.78749999999999998</v>
      </c>
    </row>
    <row r="21" spans="1:3" x14ac:dyDescent="0.25">
      <c r="A21" s="11"/>
      <c r="B21" s="4"/>
      <c r="C21" s="5">
        <v>0.79166666666666696</v>
      </c>
    </row>
    <row r="22" spans="1:3" x14ac:dyDescent="0.25">
      <c r="A22" s="11"/>
      <c r="B22" s="4"/>
      <c r="C22" s="5">
        <v>0.83333333333333304</v>
      </c>
    </row>
    <row r="23" spans="1:3" x14ac:dyDescent="0.25">
      <c r="A23" s="11"/>
      <c r="B23" s="4"/>
      <c r="C23" s="5">
        <v>0.875</v>
      </c>
    </row>
    <row r="24" spans="1:3" x14ac:dyDescent="0.25">
      <c r="A24" s="11"/>
      <c r="B24" s="4"/>
      <c r="C24" s="5">
        <v>0.91666666666666696</v>
      </c>
    </row>
    <row r="25" spans="1:3" ht="15.75" thickBot="1" x14ac:dyDescent="0.3">
      <c r="A25" s="12"/>
      <c r="B25" s="6"/>
      <c r="C25" s="7">
        <v>0.95833333333333304</v>
      </c>
    </row>
    <row r="26" spans="1:3" x14ac:dyDescent="0.25">
      <c r="A26" s="10">
        <v>44646</v>
      </c>
      <c r="B26" s="2"/>
      <c r="C26" s="3">
        <v>0</v>
      </c>
    </row>
    <row r="27" spans="1:3" x14ac:dyDescent="0.25">
      <c r="A27" s="11"/>
      <c r="B27" s="4"/>
      <c r="C27" s="5">
        <v>4.1666666666666699E-2</v>
      </c>
    </row>
    <row r="28" spans="1:3" x14ac:dyDescent="0.25">
      <c r="A28" s="11"/>
      <c r="B28" s="4"/>
      <c r="C28" s="5">
        <v>8.3333333333333301E-2</v>
      </c>
    </row>
    <row r="29" spans="1:3" x14ac:dyDescent="0.25">
      <c r="A29" s="11"/>
      <c r="B29" s="4"/>
      <c r="C29" s="5">
        <v>0.125</v>
      </c>
    </row>
    <row r="30" spans="1:3" x14ac:dyDescent="0.25">
      <c r="A30" s="11"/>
      <c r="B30" s="4"/>
      <c r="C30" s="5">
        <v>0.16666666666666699</v>
      </c>
    </row>
    <row r="31" spans="1:3" x14ac:dyDescent="0.25">
      <c r="A31" s="11"/>
      <c r="B31" s="4">
        <v>204</v>
      </c>
      <c r="C31" s="5">
        <v>0.21875</v>
      </c>
    </row>
    <row r="32" spans="1:3" x14ac:dyDescent="0.25">
      <c r="A32" s="11"/>
      <c r="B32" s="4">
        <v>220</v>
      </c>
      <c r="C32" s="5">
        <v>0.27083333333333331</v>
      </c>
    </row>
    <row r="33" spans="1:3" x14ac:dyDescent="0.25">
      <c r="A33" s="11"/>
      <c r="B33" s="4"/>
      <c r="C33" s="5">
        <v>0.29166666666666702</v>
      </c>
    </row>
    <row r="34" spans="1:3" x14ac:dyDescent="0.25">
      <c r="A34" s="11"/>
      <c r="B34" s="4">
        <v>230</v>
      </c>
      <c r="C34" s="5">
        <v>0.36458333333333331</v>
      </c>
    </row>
    <row r="35" spans="1:3" x14ac:dyDescent="0.25">
      <c r="A35" s="11"/>
      <c r="B35" s="4"/>
      <c r="C35" s="5">
        <v>0.375</v>
      </c>
    </row>
    <row r="36" spans="1:3" x14ac:dyDescent="0.25">
      <c r="A36" s="11"/>
      <c r="B36" s="4"/>
      <c r="C36" s="5">
        <v>0.4236111111111111</v>
      </c>
    </row>
    <row r="37" spans="1:3" x14ac:dyDescent="0.25">
      <c r="A37" s="11"/>
      <c r="B37" s="4"/>
      <c r="C37" s="5">
        <v>0.45833333333333298</v>
      </c>
    </row>
    <row r="38" spans="1:3" x14ac:dyDescent="0.25">
      <c r="A38" s="11"/>
      <c r="B38" s="4"/>
      <c r="C38" s="5">
        <v>0.51527777777777783</v>
      </c>
    </row>
    <row r="39" spans="1:3" x14ac:dyDescent="0.25">
      <c r="A39" s="11"/>
      <c r="B39" s="4"/>
      <c r="C39" s="5">
        <v>0.54166666666666696</v>
      </c>
    </row>
    <row r="40" spans="1:3" x14ac:dyDescent="0.25">
      <c r="A40" s="11"/>
      <c r="B40" s="4"/>
      <c r="C40" s="5">
        <v>0.58333333333333304</v>
      </c>
    </row>
    <row r="41" spans="1:3" x14ac:dyDescent="0.25">
      <c r="A41" s="11"/>
      <c r="B41" s="4"/>
      <c r="C41" s="5">
        <v>0.625</v>
      </c>
    </row>
    <row r="42" spans="1:3" x14ac:dyDescent="0.25">
      <c r="A42" s="11"/>
      <c r="B42" s="4"/>
      <c r="C42" s="5">
        <v>0.66666666666666696</v>
      </c>
    </row>
    <row r="43" spans="1:3" x14ac:dyDescent="0.25">
      <c r="A43" s="11"/>
      <c r="B43" s="4"/>
      <c r="C43" s="5">
        <v>0.70833333333333304</v>
      </c>
    </row>
    <row r="44" spans="1:3" x14ac:dyDescent="0.25">
      <c r="A44" s="11"/>
      <c r="B44" s="4"/>
      <c r="C44" s="5">
        <v>0.75</v>
      </c>
    </row>
    <row r="45" spans="1:3" x14ac:dyDescent="0.25">
      <c r="A45" s="11"/>
      <c r="B45" s="4"/>
      <c r="C45" s="5">
        <v>0.79166666666666696</v>
      </c>
    </row>
    <row r="46" spans="1:3" x14ac:dyDescent="0.25">
      <c r="A46" s="11"/>
      <c r="B46" s="4"/>
      <c r="C46" s="5">
        <v>0.83333333333333304</v>
      </c>
    </row>
    <row r="47" spans="1:3" x14ac:dyDescent="0.25">
      <c r="A47" s="11"/>
      <c r="B47" s="4"/>
      <c r="C47" s="5">
        <v>0.875</v>
      </c>
    </row>
    <row r="48" spans="1:3" x14ac:dyDescent="0.25">
      <c r="A48" s="11"/>
      <c r="B48" s="4"/>
      <c r="C48" s="5">
        <v>0.91666666666666696</v>
      </c>
    </row>
    <row r="49" spans="1:3" x14ac:dyDescent="0.25">
      <c r="A49" s="11"/>
      <c r="B49" s="4"/>
      <c r="C49" s="5">
        <v>0.95833333333333304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7A6E3-F300-4326-A92E-C661A02223A1}">
  <dimension ref="A1:C13"/>
  <sheetViews>
    <sheetView workbookViewId="0">
      <selection activeCell="F2" sqref="F2"/>
    </sheetView>
  </sheetViews>
  <sheetFormatPr baseColWidth="10" defaultRowHeight="15" x14ac:dyDescent="0.25"/>
  <sheetData>
    <row r="1" spans="1:3" x14ac:dyDescent="0.25">
      <c r="A1" t="s">
        <v>3</v>
      </c>
      <c r="B1" t="s">
        <v>4</v>
      </c>
      <c r="C1" t="s">
        <v>5</v>
      </c>
    </row>
    <row r="2" spans="1:3" x14ac:dyDescent="0.25">
      <c r="A2" s="1">
        <v>44645</v>
      </c>
      <c r="B2">
        <v>202</v>
      </c>
      <c r="C2">
        <v>4324</v>
      </c>
    </row>
    <row r="3" spans="1:3" x14ac:dyDescent="0.25">
      <c r="A3" s="1">
        <v>44645</v>
      </c>
      <c r="B3">
        <v>203</v>
      </c>
      <c r="C3">
        <v>3243</v>
      </c>
    </row>
    <row r="4" spans="1:3" x14ac:dyDescent="0.25">
      <c r="A4" s="1">
        <v>44645</v>
      </c>
      <c r="B4">
        <v>289</v>
      </c>
      <c r="C4">
        <v>5453</v>
      </c>
    </row>
    <row r="5" spans="1:3" x14ac:dyDescent="0.25">
      <c r="A5" s="1">
        <v>44645</v>
      </c>
      <c r="B5">
        <v>232</v>
      </c>
      <c r="C5">
        <v>4354</v>
      </c>
    </row>
    <row r="6" spans="1:3" x14ac:dyDescent="0.25">
      <c r="A6" s="1">
        <v>44645</v>
      </c>
      <c r="B6">
        <v>284</v>
      </c>
      <c r="C6">
        <v>5345</v>
      </c>
    </row>
    <row r="7" spans="1:3" x14ac:dyDescent="0.25">
      <c r="A7" s="1">
        <v>44645</v>
      </c>
      <c r="B7">
        <v>235</v>
      </c>
      <c r="C7">
        <v>6534</v>
      </c>
    </row>
    <row r="8" spans="1:3" x14ac:dyDescent="0.25">
      <c r="A8" s="1">
        <v>44645</v>
      </c>
      <c r="B8">
        <v>247</v>
      </c>
      <c r="C8">
        <v>5432</v>
      </c>
    </row>
    <row r="9" spans="1:3" x14ac:dyDescent="0.25">
      <c r="A9" s="1">
        <v>44645</v>
      </c>
      <c r="B9">
        <v>206</v>
      </c>
      <c r="C9">
        <v>3454</v>
      </c>
    </row>
    <row r="10" spans="1:3" x14ac:dyDescent="0.25">
      <c r="A10" s="1">
        <v>44645</v>
      </c>
      <c r="B10">
        <v>213</v>
      </c>
      <c r="C10">
        <v>6535</v>
      </c>
    </row>
    <row r="11" spans="1:3" x14ac:dyDescent="0.25">
      <c r="A11" s="1">
        <v>44646</v>
      </c>
      <c r="B11">
        <v>204</v>
      </c>
      <c r="C11">
        <v>5356</v>
      </c>
    </row>
    <row r="12" spans="1:3" x14ac:dyDescent="0.25">
      <c r="A12" s="1">
        <v>44646</v>
      </c>
      <c r="B12">
        <v>220</v>
      </c>
      <c r="C12">
        <v>4523</v>
      </c>
    </row>
    <row r="13" spans="1:3" x14ac:dyDescent="0.25">
      <c r="A13" s="1">
        <v>44646</v>
      </c>
      <c r="B13">
        <v>230</v>
      </c>
      <c r="C13">
        <v>5434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030DD-9ED6-49AF-B129-065C8FBED337}">
  <dimension ref="A1:G7"/>
  <sheetViews>
    <sheetView tabSelected="1" workbookViewId="0">
      <selection activeCell="I13" sqref="I13"/>
    </sheetView>
  </sheetViews>
  <sheetFormatPr baseColWidth="10" defaultRowHeight="15" x14ac:dyDescent="0.25"/>
  <cols>
    <col min="5" max="5" width="10.7109375" bestFit="1" customWidth="1"/>
    <col min="6" max="6" width="14.7109375" bestFit="1" customWidth="1"/>
    <col min="7" max="7" width="24.42578125" bestFit="1" customWidth="1"/>
    <col min="8" max="8" width="16.7109375" bestFit="1" customWidth="1"/>
  </cols>
  <sheetData>
    <row r="1" spans="1:7" x14ac:dyDescent="0.25">
      <c r="A1" s="9" t="s">
        <v>3</v>
      </c>
      <c r="B1" t="s">
        <v>5</v>
      </c>
    </row>
    <row r="2" spans="1:7" x14ac:dyDescent="0.25">
      <c r="A2" s="13">
        <v>44645</v>
      </c>
      <c r="B2" t="e" cm="1">
        <f t="array" aca="1" ref="B2" ca="1">SUMPRODUCT((poids!$A$2:$A$13=$A2)*(COUNTIF(OFFSET(planning!$A$1,MATCH(infos!A2,planning!A:A,0)-1,1,24,1),poids!$B$2:$B$13))*(OFFSET(planning!$A$1,MATCH(infos!A2,planning!A:A,0)-1,2,24,1)&lt;6/24)*(OFFSET(planning!$A$1,MATCH(infos!A2,planning!A:A,0)-1,2,24,1)&gt;21/24)*(poids!$C$2:$C$13))</f>
        <v>#N/A</v>
      </c>
      <c r="E2" s="15" t="s">
        <v>3</v>
      </c>
      <c r="F2" t="s">
        <v>8</v>
      </c>
      <c r="G2" t="s">
        <v>9</v>
      </c>
    </row>
    <row r="3" spans="1:7" x14ac:dyDescent="0.25">
      <c r="A3" s="14"/>
      <c r="E3" s="15">
        <v>44645</v>
      </c>
      <c r="F3" t="s">
        <v>6</v>
      </c>
      <c r="G3">
        <v>22719</v>
      </c>
    </row>
    <row r="4" spans="1:7" x14ac:dyDescent="0.25">
      <c r="A4" s="14"/>
      <c r="E4" s="15">
        <v>44645</v>
      </c>
      <c r="F4" t="s">
        <v>7</v>
      </c>
      <c r="G4">
        <v>21955</v>
      </c>
    </row>
    <row r="5" spans="1:7" x14ac:dyDescent="0.25">
      <c r="A5" s="13">
        <v>44646</v>
      </c>
      <c r="E5" s="15">
        <v>44646</v>
      </c>
      <c r="F5" t="s">
        <v>6</v>
      </c>
      <c r="G5">
        <v>15313</v>
      </c>
    </row>
    <row r="6" spans="1:7" x14ac:dyDescent="0.25">
      <c r="A6" s="14"/>
    </row>
    <row r="7" spans="1:7" x14ac:dyDescent="0.25">
      <c r="A7" s="14"/>
    </row>
  </sheetData>
  <autoFilter ref="A1:B1" xr:uid="{C061A524-537F-44A6-956B-54F45BD49AEF}"/>
  <mergeCells count="2">
    <mergeCell ref="A2:A4"/>
    <mergeCell ref="A5:A7"/>
  </mergeCell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4ADEBD2-B35F-49CF-AF09-0E16ADA8B98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poids</vt:lpstr>
      <vt:lpstr>infos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adrian</dc:creator>
  <cp:lastModifiedBy>DjiDji</cp:lastModifiedBy>
  <dcterms:created xsi:type="dcterms:W3CDTF">2022-03-28T11:48:51Z</dcterms:created>
  <dcterms:modified xsi:type="dcterms:W3CDTF">2022-03-29T14:11:52Z</dcterms:modified>
</cp:coreProperties>
</file>