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1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55FB9BAE-7B17-4237-B287-DCB6ED4F3B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isie" sheetId="2" r:id="rId1"/>
    <sheet name="Grille tarifair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" i="2" l="1" a="1"/>
  <c r="C5" i="2" s="1"/>
  <c r="C1" i="2"/>
  <c r="B3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3200681-0C9F-4289-94A7-9EE2DFA8AF08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  <connection id="2" xr16:uid="{CD2C6B76-F349-4F99-9ED5-50E11EBADC55}" keepAlive="1" name="Requête - Tableau1 (2)" description="Connexion à la requête « Tableau1 (2) » dans le classeur." type="5" refreshedVersion="7" background="1" saveData="1">
    <dbPr connection="Provider=Microsoft.Mashup.OleDb.1;Data Source=$Workbook$;Location=&quot;Tableau1 (2)&quot;;Extended Properties=&quot;&quot;" command="SELECT * FROM [Tableau1 (2)]"/>
  </connection>
  <connection id="3" xr16:uid="{EF476C7C-7A6F-4065-A4D6-BA07BBC2E363}" keepAlive="1" name="Requête - Tableau1 (3)" description="Connexion à la requête « Tableau1 (3) » dans le classeur." type="5" refreshedVersion="7" background="1" saveData="1">
    <dbPr connection="Provider=Microsoft.Mashup.OleDb.1;Data Source=$Workbook$;Location=&quot;Tableau1 (3)&quot;;Extended Properties=&quot;&quot;" command="SELECT * FROM [Tableau1 (3)]"/>
  </connection>
  <connection id="4" xr16:uid="{053D2CA3-757D-4CD2-887E-E331597FA72E}" keepAlive="1" name="Requête - Tableau1 (4)" description="Connexion à la requête « Tableau1 (4) » dans le classeur." type="5" refreshedVersion="7" background="1" saveData="1">
    <dbPr connection="Provider=Microsoft.Mashup.OleDb.1;Data Source=$Workbook$;Location=&quot;Tableau1 (4)&quot;;Extended Properties=&quot;&quot;" command="SELECT * FROM [Tableau1 (4)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<sst xmlns="http://schemas.openxmlformats.org/spreadsheetml/2006/main" count="184" uniqueCount="23">
  <si>
    <t>Zone 1</t>
  </si>
  <si>
    <t>Zone 2</t>
  </si>
  <si>
    <t>Zone 3</t>
  </si>
  <si>
    <t>Zone 4</t>
  </si>
  <si>
    <t>Zone 5</t>
  </si>
  <si>
    <t>LDM</t>
  </si>
  <si>
    <t>Poids</t>
  </si>
  <si>
    <t>Prix</t>
  </si>
  <si>
    <t>40,41,44,43,44,42,52,53,54,56,60,61,62</t>
  </si>
  <si>
    <t>45,46,47,48,49,50,51,55,57</t>
  </si>
  <si>
    <t>20,23,24,25,29,30,31,32,34,35,36,63,64,80,81,82,83,84,85,86,87,88,89</t>
  </si>
  <si>
    <t>10,11,13,14,15,16,17,18,19,21,22,37,38,90,91,92,93,94,95</t>
  </si>
  <si>
    <t>12,39,65,66,67,68,69,70,71,72,73,74,75,76,77</t>
  </si>
  <si>
    <t>Poids plus haut</t>
  </si>
  <si>
    <t>ZONE</t>
  </si>
  <si>
    <t>Zone</t>
  </si>
  <si>
    <t>Valeur</t>
  </si>
  <si>
    <t xml:space="preserve">zone </t>
  </si>
  <si>
    <t>zone 4</t>
  </si>
  <si>
    <t>zone 5</t>
  </si>
  <si>
    <t>zone 3</t>
  </si>
  <si>
    <t>zone 1</t>
  </si>
  <si>
    <t>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</si>
</sst>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wrapText="1"/>
    </xf>
    <xf numFmtId="0" fontId="1" fillId="0" borderId="0" xfId="0" quotePrefix="1" applyFont="1" applyAlignment="1">
      <alignment wrapText="1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43C81F-02AC-4125-B35F-353BB0735EB4}" name="Tableau1" displayName="Tableau1" ref="B23:F24" totalsRowShown="0" headerRowDxfId="0" dataDxfId="1">
  <autoFilter ref="B23:F24" xr:uid="{7F43C81F-02AC-4125-B35F-353BB0735EB4}"/>
  <tableColumns count="5">
    <tableColumn id="1" xr3:uid="{C73FB460-B86E-46F3-B6B5-734F8F9C1104}" name="Zone 1" dataDxfId="6"/>
    <tableColumn id="2" xr3:uid="{6F21D528-EE7D-4335-BCF0-21B20E4317E0}" name="Zone 2" dataDxfId="5"/>
    <tableColumn id="3" xr3:uid="{63AB7992-F977-4C88-AC2C-8332486A88BC}" name="Zone 3" dataDxfId="4"/>
    <tableColumn id="4" xr3:uid="{01E3BA8F-B076-449D-A890-3E3BF975B6A9}" name="Zone 4" dataDxfId="3"/>
    <tableColumn id="5" xr3:uid="{A4F8A742-0193-4962-A638-32645C1A2AC8}" name="Zone 5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"/>
  <sheetViews>
    <sheetView tabSelected="1" workbookViewId="0">
      <selection activeCell="C6" sqref="C6"/>
    </sheetView>
  </sheetViews>
  <sheetFormatPr baseColWidth="10" defaultRowHeight="15" x14ac:dyDescent="0.25"/>
  <cols>
    <col min="1" max="1" width="35" customWidth="1"/>
  </cols>
  <sheetData>
    <row r="1" spans="1:3" ht="21" x14ac:dyDescent="0.35">
      <c r="A1" s="1" t="s">
        <v>5</v>
      </c>
      <c r="B1" s="3">
        <v>0.5</v>
      </c>
      <c r="C1" s="4">
        <f>B1*500</f>
        <v>250</v>
      </c>
    </row>
    <row r="2" spans="1:3" ht="21" x14ac:dyDescent="0.35">
      <c r="A2" s="1" t="s">
        <v>6</v>
      </c>
      <c r="B2" s="3">
        <v>201</v>
      </c>
      <c r="C2" s="1"/>
    </row>
    <row r="3" spans="1:3" ht="21" x14ac:dyDescent="0.35">
      <c r="A3" s="4" t="s">
        <v>13</v>
      </c>
      <c r="B3" s="4">
        <f>IF(B2&gt;C1,B2,C1)</f>
        <v>250</v>
      </c>
      <c r="C3" s="1"/>
    </row>
    <row r="4" spans="1:3" ht="21" x14ac:dyDescent="0.35">
      <c r="A4" s="1" t="s">
        <v>15</v>
      </c>
      <c r="B4" s="3">
        <v>88</v>
      </c>
      <c r="C4" s="1"/>
    </row>
    <row r="5" spans="1:3" ht="23.25" customHeight="1" x14ac:dyDescent="0.35">
      <c r="A5" s="1" t="s">
        <v>7</v>
      </c>
      <c r="B5" s="6">
        <v>67</v>
      </c>
      <c r="C5" s="7" cm="1">
        <f t="array" ref="C5">SUMPRODUCT(('Grille tarifaire'!$B$1:$F$1=VLOOKUP($B$4,'Grille tarifaire'!$H$2:$I$80,2,0))*('Grille tarifaire'!A2:A22=VLOOKUP(Saisie!B3,'Grille tarifaire'!$A$2:$A$22,1))*('Grille tarifaire'!$B$2:$F$22))</f>
        <v>67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A277F28-0B53-4D92-B9FB-3EB803432D88}">
          <x14:formula1>
            <xm:f>'Grille tarifaire'!$H$2:$H$80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80"/>
  <sheetViews>
    <sheetView topLeftCell="A57" workbookViewId="0">
      <selection activeCell="H1" sqref="H1:I80"/>
    </sheetView>
  </sheetViews>
  <sheetFormatPr baseColWidth="10" defaultRowHeight="21" x14ac:dyDescent="0.25"/>
  <cols>
    <col min="1" max="1" width="22.7109375" style="2" customWidth="1"/>
    <col min="2" max="6" width="11.5703125" style="2" customWidth="1"/>
    <col min="7" max="9" width="11.42578125" style="2"/>
    <col min="10" max="10" width="9.140625" style="2" bestFit="1" customWidth="1"/>
    <col min="11" max="11" width="10.28515625" style="2" bestFit="1" customWidth="1"/>
    <col min="12" max="16" width="16.85546875" style="2" bestFit="1" customWidth="1"/>
    <col min="17" max="16384" width="11.42578125" style="2"/>
  </cols>
  <sheetData>
    <row r="1" spans="1:13" ht="21" customHeight="1" x14ac:dyDescent="0.25">
      <c r="A1" s="2" t="s">
        <v>6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H1" s="2" t="s">
        <v>16</v>
      </c>
      <c r="I1" s="2" t="s">
        <v>17</v>
      </c>
      <c r="L1" s="2" t="s">
        <v>16</v>
      </c>
      <c r="M1" s="2" t="s">
        <v>17</v>
      </c>
    </row>
    <row r="2" spans="1:13" ht="21" customHeight="1" x14ac:dyDescent="0.25">
      <c r="A2" s="2">
        <v>0</v>
      </c>
      <c r="B2" s="2">
        <v>27</v>
      </c>
      <c r="C2" s="2">
        <v>27</v>
      </c>
      <c r="D2" s="2">
        <v>29</v>
      </c>
      <c r="E2" s="2">
        <v>34</v>
      </c>
      <c r="F2" s="2">
        <v>37</v>
      </c>
      <c r="H2" s="2">
        <v>10</v>
      </c>
      <c r="I2" s="2" t="s">
        <v>18</v>
      </c>
      <c r="L2" s="2">
        <v>10</v>
      </c>
      <c r="M2" s="2" t="s">
        <v>18</v>
      </c>
    </row>
    <row r="3" spans="1:13" x14ac:dyDescent="0.25">
      <c r="A3" s="2">
        <v>101</v>
      </c>
      <c r="B3" s="2">
        <v>41</v>
      </c>
      <c r="C3" s="2">
        <v>37</v>
      </c>
      <c r="D3" s="2">
        <v>44</v>
      </c>
      <c r="E3" s="2">
        <v>60</v>
      </c>
      <c r="F3" s="2">
        <v>69</v>
      </c>
      <c r="H3" s="2">
        <v>11</v>
      </c>
      <c r="I3" s="2" t="s">
        <v>18</v>
      </c>
      <c r="L3" s="2">
        <v>11</v>
      </c>
      <c r="M3" s="2" t="s">
        <v>18</v>
      </c>
    </row>
    <row r="4" spans="1:13" x14ac:dyDescent="0.25">
      <c r="A4" s="2">
        <v>201</v>
      </c>
      <c r="B4" s="2">
        <v>61</v>
      </c>
      <c r="C4" s="2">
        <v>56</v>
      </c>
      <c r="D4" s="5">
        <v>67</v>
      </c>
      <c r="E4" s="2">
        <v>92</v>
      </c>
      <c r="F4" s="2">
        <v>103</v>
      </c>
      <c r="H4" s="2">
        <v>12</v>
      </c>
      <c r="I4" s="2" t="s">
        <v>19</v>
      </c>
      <c r="L4" s="2">
        <v>12</v>
      </c>
      <c r="M4" s="2" t="s">
        <v>19</v>
      </c>
    </row>
    <row r="5" spans="1:13" x14ac:dyDescent="0.25">
      <c r="A5" s="2">
        <v>301</v>
      </c>
      <c r="B5" s="2">
        <v>66</v>
      </c>
      <c r="C5" s="2">
        <v>58</v>
      </c>
      <c r="D5" s="2">
        <v>73</v>
      </c>
      <c r="E5" s="2">
        <v>108</v>
      </c>
      <c r="F5" s="2">
        <v>121</v>
      </c>
      <c r="H5" s="2">
        <v>13</v>
      </c>
      <c r="I5" s="2" t="s">
        <v>18</v>
      </c>
      <c r="L5" s="2">
        <v>13</v>
      </c>
      <c r="M5" s="2" t="s">
        <v>18</v>
      </c>
    </row>
    <row r="6" spans="1:13" x14ac:dyDescent="0.25">
      <c r="A6" s="2">
        <v>401</v>
      </c>
      <c r="B6" s="2">
        <v>66</v>
      </c>
      <c r="C6" s="2">
        <v>58</v>
      </c>
      <c r="D6" s="2">
        <v>73</v>
      </c>
      <c r="E6" s="2">
        <v>108</v>
      </c>
      <c r="F6" s="2">
        <v>121</v>
      </c>
      <c r="H6" s="2">
        <v>14</v>
      </c>
      <c r="I6" s="2" t="s">
        <v>18</v>
      </c>
      <c r="L6" s="2">
        <v>14</v>
      </c>
      <c r="M6" s="2" t="s">
        <v>18</v>
      </c>
    </row>
    <row r="7" spans="1:13" x14ac:dyDescent="0.25">
      <c r="A7" s="2">
        <v>501</v>
      </c>
      <c r="B7" s="2">
        <v>79</v>
      </c>
      <c r="C7" s="2">
        <v>70</v>
      </c>
      <c r="D7" s="2">
        <v>87</v>
      </c>
      <c r="E7" s="2">
        <v>129</v>
      </c>
      <c r="F7" s="2">
        <v>146</v>
      </c>
      <c r="H7" s="2">
        <v>15</v>
      </c>
      <c r="I7" s="2" t="s">
        <v>18</v>
      </c>
      <c r="L7" s="2">
        <v>15</v>
      </c>
      <c r="M7" s="2" t="s">
        <v>18</v>
      </c>
    </row>
    <row r="8" spans="1:13" x14ac:dyDescent="0.25">
      <c r="A8" s="2">
        <v>601</v>
      </c>
      <c r="B8" s="2">
        <v>92</v>
      </c>
      <c r="C8" s="2">
        <v>82</v>
      </c>
      <c r="D8" s="2">
        <v>102</v>
      </c>
      <c r="E8" s="2">
        <v>151</v>
      </c>
      <c r="F8" s="2">
        <v>170</v>
      </c>
      <c r="H8" s="2">
        <v>16</v>
      </c>
      <c r="I8" s="2" t="s">
        <v>18</v>
      </c>
      <c r="L8" s="2">
        <v>16</v>
      </c>
      <c r="M8" s="2" t="s">
        <v>18</v>
      </c>
    </row>
    <row r="9" spans="1:13" x14ac:dyDescent="0.25">
      <c r="A9" s="2">
        <v>701</v>
      </c>
      <c r="B9" s="2">
        <v>101</v>
      </c>
      <c r="C9" s="2">
        <v>89</v>
      </c>
      <c r="D9" s="2">
        <v>113</v>
      </c>
      <c r="E9" s="2">
        <v>168</v>
      </c>
      <c r="F9" s="2">
        <v>190</v>
      </c>
      <c r="H9" s="2">
        <v>17</v>
      </c>
      <c r="I9" s="2" t="s">
        <v>18</v>
      </c>
      <c r="L9" s="2">
        <v>17</v>
      </c>
      <c r="M9" s="2" t="s">
        <v>18</v>
      </c>
    </row>
    <row r="10" spans="1:13" x14ac:dyDescent="0.25">
      <c r="A10" s="2">
        <v>801</v>
      </c>
      <c r="B10" s="2">
        <v>101</v>
      </c>
      <c r="C10" s="2">
        <v>89</v>
      </c>
      <c r="D10" s="2">
        <v>113</v>
      </c>
      <c r="E10" s="2">
        <v>168</v>
      </c>
      <c r="F10" s="2">
        <v>190</v>
      </c>
      <c r="H10" s="2">
        <v>18</v>
      </c>
      <c r="I10" s="2" t="s">
        <v>18</v>
      </c>
      <c r="L10" s="2">
        <v>18</v>
      </c>
      <c r="M10" s="2" t="s">
        <v>18</v>
      </c>
    </row>
    <row r="11" spans="1:13" x14ac:dyDescent="0.25">
      <c r="A11" s="2">
        <v>901</v>
      </c>
      <c r="B11" s="2">
        <v>101</v>
      </c>
      <c r="C11" s="2">
        <v>89</v>
      </c>
      <c r="D11" s="2">
        <v>113</v>
      </c>
      <c r="E11" s="2">
        <v>168</v>
      </c>
      <c r="F11" s="2">
        <v>190</v>
      </c>
      <c r="H11" s="2">
        <v>19</v>
      </c>
      <c r="I11" s="2" t="s">
        <v>18</v>
      </c>
      <c r="L11" s="2">
        <v>19</v>
      </c>
      <c r="M11" s="2" t="s">
        <v>18</v>
      </c>
    </row>
    <row r="12" spans="1:13" x14ac:dyDescent="0.25">
      <c r="A12" s="2">
        <v>1001</v>
      </c>
      <c r="B12" s="2">
        <v>111</v>
      </c>
      <c r="C12" s="2">
        <v>96</v>
      </c>
      <c r="D12" s="2">
        <v>128</v>
      </c>
      <c r="E12" s="2">
        <v>199</v>
      </c>
      <c r="F12" s="2">
        <v>224</v>
      </c>
      <c r="H12" s="2">
        <v>20</v>
      </c>
      <c r="I12" s="2" t="s">
        <v>20</v>
      </c>
      <c r="L12" s="2">
        <v>20</v>
      </c>
      <c r="M12" s="2" t="s">
        <v>20</v>
      </c>
    </row>
    <row r="13" spans="1:13" x14ac:dyDescent="0.25">
      <c r="A13" s="2">
        <v>1251</v>
      </c>
      <c r="B13" s="2">
        <v>111</v>
      </c>
      <c r="C13" s="2">
        <v>96</v>
      </c>
      <c r="D13" s="2">
        <v>128</v>
      </c>
      <c r="E13" s="2">
        <v>199</v>
      </c>
      <c r="F13" s="2">
        <v>224</v>
      </c>
      <c r="H13" s="2">
        <v>21</v>
      </c>
      <c r="I13" s="2" t="s">
        <v>18</v>
      </c>
      <c r="L13" s="2">
        <v>21</v>
      </c>
      <c r="M13" s="2" t="s">
        <v>18</v>
      </c>
    </row>
    <row r="14" spans="1:13" x14ac:dyDescent="0.25">
      <c r="A14" s="2">
        <v>1501</v>
      </c>
      <c r="B14" s="2">
        <v>130</v>
      </c>
      <c r="C14" s="2">
        <v>111</v>
      </c>
      <c r="D14" s="2">
        <v>149</v>
      </c>
      <c r="E14" s="2">
        <v>231</v>
      </c>
      <c r="F14" s="2">
        <v>261</v>
      </c>
      <c r="H14" s="2">
        <v>22</v>
      </c>
      <c r="I14" s="2" t="s">
        <v>18</v>
      </c>
      <c r="L14" s="2">
        <v>22</v>
      </c>
      <c r="M14" s="2" t="s">
        <v>18</v>
      </c>
    </row>
    <row r="15" spans="1:13" x14ac:dyDescent="0.25">
      <c r="A15" s="2">
        <v>1751</v>
      </c>
      <c r="B15" s="2">
        <v>130</v>
      </c>
      <c r="C15" s="2">
        <v>111</v>
      </c>
      <c r="D15" s="2">
        <v>149</v>
      </c>
      <c r="E15" s="2">
        <v>233</v>
      </c>
      <c r="F15" s="2">
        <v>264</v>
      </c>
      <c r="H15" s="2">
        <v>23</v>
      </c>
      <c r="I15" s="2" t="s">
        <v>20</v>
      </c>
      <c r="L15" s="2">
        <v>23</v>
      </c>
      <c r="M15" s="2" t="s">
        <v>20</v>
      </c>
    </row>
    <row r="16" spans="1:13" x14ac:dyDescent="0.25">
      <c r="A16" s="2">
        <v>2001</v>
      </c>
      <c r="B16" s="2">
        <v>146</v>
      </c>
      <c r="C16" s="2">
        <v>126</v>
      </c>
      <c r="D16" s="2">
        <v>167</v>
      </c>
      <c r="E16" s="2">
        <v>262</v>
      </c>
      <c r="F16" s="2">
        <v>297</v>
      </c>
      <c r="H16" s="2">
        <v>24</v>
      </c>
      <c r="I16" s="2" t="s">
        <v>20</v>
      </c>
      <c r="L16" s="2">
        <v>24</v>
      </c>
      <c r="M16" s="2" t="s">
        <v>20</v>
      </c>
    </row>
    <row r="17" spans="1:13" x14ac:dyDescent="0.25">
      <c r="A17" s="2">
        <v>2251</v>
      </c>
      <c r="B17" s="2">
        <v>155</v>
      </c>
      <c r="C17" s="2">
        <v>131</v>
      </c>
      <c r="D17" s="2">
        <v>179</v>
      </c>
      <c r="E17" s="2">
        <v>290</v>
      </c>
      <c r="F17" s="2">
        <v>330</v>
      </c>
      <c r="H17" s="2">
        <v>25</v>
      </c>
      <c r="I17" s="2" t="s">
        <v>20</v>
      </c>
      <c r="L17" s="2">
        <v>25</v>
      </c>
      <c r="M17" s="2" t="s">
        <v>20</v>
      </c>
    </row>
    <row r="18" spans="1:13" x14ac:dyDescent="0.25">
      <c r="A18" s="2">
        <v>2501</v>
      </c>
      <c r="B18" s="2">
        <v>155</v>
      </c>
      <c r="C18" s="2">
        <v>131</v>
      </c>
      <c r="D18" s="2">
        <v>179</v>
      </c>
      <c r="E18" s="2">
        <v>287</v>
      </c>
      <c r="F18" s="2">
        <v>331</v>
      </c>
      <c r="H18" s="2">
        <v>29</v>
      </c>
      <c r="I18" s="2" t="s">
        <v>20</v>
      </c>
      <c r="L18" s="2">
        <v>29</v>
      </c>
      <c r="M18" s="2" t="s">
        <v>20</v>
      </c>
    </row>
    <row r="19" spans="1:13" x14ac:dyDescent="0.25">
      <c r="A19" s="2">
        <v>3001</v>
      </c>
      <c r="B19" s="2">
        <v>181</v>
      </c>
      <c r="C19" s="2">
        <v>154</v>
      </c>
      <c r="D19" s="2">
        <v>208</v>
      </c>
      <c r="E19" s="2">
        <v>335</v>
      </c>
      <c r="F19" s="2">
        <v>386</v>
      </c>
      <c r="H19" s="2">
        <v>30</v>
      </c>
      <c r="I19" s="2" t="s">
        <v>20</v>
      </c>
      <c r="L19" s="2">
        <v>30</v>
      </c>
      <c r="M19" s="2" t="s">
        <v>20</v>
      </c>
    </row>
    <row r="20" spans="1:13" x14ac:dyDescent="0.25">
      <c r="A20" s="2">
        <v>3501</v>
      </c>
      <c r="B20" s="2">
        <v>184</v>
      </c>
      <c r="C20" s="2">
        <v>156</v>
      </c>
      <c r="D20" s="2">
        <v>214</v>
      </c>
      <c r="E20" s="2">
        <v>346</v>
      </c>
      <c r="F20" s="2">
        <v>402</v>
      </c>
      <c r="H20" s="2">
        <v>31</v>
      </c>
      <c r="I20" s="2" t="s">
        <v>20</v>
      </c>
      <c r="L20" s="2">
        <v>31</v>
      </c>
      <c r="M20" s="2" t="s">
        <v>20</v>
      </c>
    </row>
    <row r="21" spans="1:13" x14ac:dyDescent="0.25">
      <c r="A21" s="2">
        <v>4001</v>
      </c>
      <c r="B21" s="2">
        <v>204</v>
      </c>
      <c r="C21" s="2">
        <v>173</v>
      </c>
      <c r="D21" s="2">
        <v>239</v>
      </c>
      <c r="E21" s="2">
        <v>387</v>
      </c>
      <c r="F21" s="2">
        <v>452</v>
      </c>
      <c r="H21" s="2">
        <v>32</v>
      </c>
      <c r="I21" s="2" t="s">
        <v>20</v>
      </c>
      <c r="L21" s="2">
        <v>32</v>
      </c>
      <c r="M21" s="2" t="s">
        <v>20</v>
      </c>
    </row>
    <row r="22" spans="1:13" x14ac:dyDescent="0.25">
      <c r="A22" s="2">
        <v>4501</v>
      </c>
      <c r="B22" s="2">
        <v>204</v>
      </c>
      <c r="C22" s="2">
        <v>173</v>
      </c>
      <c r="D22" s="2">
        <v>239</v>
      </c>
      <c r="E22" s="2">
        <v>387</v>
      </c>
      <c r="F22" s="2">
        <v>453</v>
      </c>
      <c r="H22" s="2">
        <v>34</v>
      </c>
      <c r="I22" s="2" t="s">
        <v>20</v>
      </c>
      <c r="L22" s="2">
        <v>34</v>
      </c>
      <c r="M22" s="2" t="s">
        <v>20</v>
      </c>
    </row>
    <row r="23" spans="1:13" x14ac:dyDescent="0.25">
      <c r="B23" s="2" t="s">
        <v>0</v>
      </c>
      <c r="C23" s="2" t="s">
        <v>1</v>
      </c>
      <c r="D23" s="2" t="s">
        <v>2</v>
      </c>
      <c r="E23" s="2" t="s">
        <v>3</v>
      </c>
      <c r="F23" s="2" t="s">
        <v>4</v>
      </c>
      <c r="H23" s="2">
        <v>35</v>
      </c>
      <c r="I23" s="2" t="s">
        <v>20</v>
      </c>
      <c r="L23" s="2">
        <v>35</v>
      </c>
      <c r="M23" s="2" t="s">
        <v>20</v>
      </c>
    </row>
    <row r="24" spans="1:13" ht="24.95" customHeight="1" x14ac:dyDescent="0.25">
      <c r="A24" s="2" t="s">
        <v>14</v>
      </c>
      <c r="B24" s="2" t="s">
        <v>8</v>
      </c>
      <c r="C24" s="2" t="s">
        <v>9</v>
      </c>
      <c r="D24" s="5" t="s">
        <v>10</v>
      </c>
      <c r="E24" s="2" t="s">
        <v>11</v>
      </c>
      <c r="F24" s="2" t="s">
        <v>12</v>
      </c>
      <c r="H24" s="2">
        <v>36</v>
      </c>
      <c r="I24" s="2" t="s">
        <v>20</v>
      </c>
      <c r="L24" s="2">
        <v>36</v>
      </c>
      <c r="M24" s="2" t="s">
        <v>20</v>
      </c>
    </row>
    <row r="25" spans="1:13" x14ac:dyDescent="0.25">
      <c r="H25" s="2">
        <v>37</v>
      </c>
      <c r="I25" s="2" t="s">
        <v>18</v>
      </c>
      <c r="L25" s="2">
        <v>37</v>
      </c>
      <c r="M25" s="2" t="s">
        <v>18</v>
      </c>
    </row>
    <row r="26" spans="1:13" x14ac:dyDescent="0.25">
      <c r="H26" s="2">
        <v>38</v>
      </c>
      <c r="I26" s="2" t="s">
        <v>18</v>
      </c>
      <c r="L26" s="2">
        <v>38</v>
      </c>
      <c r="M26" s="2" t="s">
        <v>18</v>
      </c>
    </row>
    <row r="27" spans="1:13" x14ac:dyDescent="0.25">
      <c r="H27" s="2">
        <v>39</v>
      </c>
      <c r="I27" s="2" t="s">
        <v>19</v>
      </c>
      <c r="L27" s="2">
        <v>39</v>
      </c>
      <c r="M27" s="2" t="s">
        <v>19</v>
      </c>
    </row>
    <row r="28" spans="1:13" x14ac:dyDescent="0.25">
      <c r="H28" s="2">
        <v>40</v>
      </c>
      <c r="I28" s="2" t="s">
        <v>21</v>
      </c>
      <c r="L28" s="2">
        <v>40</v>
      </c>
      <c r="M28" s="2" t="s">
        <v>21</v>
      </c>
    </row>
    <row r="29" spans="1:13" x14ac:dyDescent="0.25">
      <c r="H29" s="2">
        <v>41</v>
      </c>
      <c r="I29" s="2" t="s">
        <v>21</v>
      </c>
      <c r="L29" s="2">
        <v>41</v>
      </c>
      <c r="M29" s="2" t="s">
        <v>21</v>
      </c>
    </row>
    <row r="30" spans="1:13" x14ac:dyDescent="0.25">
      <c r="H30" s="2">
        <v>42</v>
      </c>
      <c r="I30" s="2" t="s">
        <v>21</v>
      </c>
      <c r="L30" s="2">
        <v>42</v>
      </c>
      <c r="M30" s="2" t="s">
        <v>21</v>
      </c>
    </row>
    <row r="31" spans="1:13" x14ac:dyDescent="0.25">
      <c r="H31" s="2">
        <v>43</v>
      </c>
      <c r="I31" s="2" t="s">
        <v>21</v>
      </c>
      <c r="L31" s="2">
        <v>43</v>
      </c>
      <c r="M31" s="2" t="s">
        <v>21</v>
      </c>
    </row>
    <row r="32" spans="1:13" x14ac:dyDescent="0.25">
      <c r="H32" s="2">
        <v>44</v>
      </c>
      <c r="I32" s="2" t="s">
        <v>21</v>
      </c>
      <c r="L32" s="2">
        <v>44</v>
      </c>
      <c r="M32" s="2" t="s">
        <v>21</v>
      </c>
    </row>
    <row r="33" spans="8:13" x14ac:dyDescent="0.25">
      <c r="H33" s="2">
        <v>44</v>
      </c>
      <c r="I33" s="2" t="s">
        <v>21</v>
      </c>
      <c r="L33" s="2">
        <v>44</v>
      </c>
      <c r="M33" s="2" t="s">
        <v>21</v>
      </c>
    </row>
    <row r="34" spans="8:13" x14ac:dyDescent="0.25">
      <c r="H34" s="2">
        <v>45</v>
      </c>
      <c r="I34" s="2" t="s">
        <v>22</v>
      </c>
      <c r="L34" s="2">
        <v>45</v>
      </c>
      <c r="M34" s="2" t="s">
        <v>22</v>
      </c>
    </row>
    <row r="35" spans="8:13" x14ac:dyDescent="0.25">
      <c r="H35" s="2">
        <v>46</v>
      </c>
      <c r="I35" s="2" t="s">
        <v>22</v>
      </c>
      <c r="L35" s="2">
        <v>46</v>
      </c>
      <c r="M35" s="2" t="s">
        <v>22</v>
      </c>
    </row>
    <row r="36" spans="8:13" x14ac:dyDescent="0.25">
      <c r="H36" s="2">
        <v>47</v>
      </c>
      <c r="I36" s="2" t="s">
        <v>22</v>
      </c>
      <c r="L36" s="2">
        <v>47</v>
      </c>
      <c r="M36" s="2" t="s">
        <v>22</v>
      </c>
    </row>
    <row r="37" spans="8:13" x14ac:dyDescent="0.25">
      <c r="H37" s="2">
        <v>48</v>
      </c>
      <c r="I37" s="2" t="s">
        <v>22</v>
      </c>
      <c r="L37" s="2">
        <v>48</v>
      </c>
      <c r="M37" s="2" t="s">
        <v>22</v>
      </c>
    </row>
    <row r="38" spans="8:13" x14ac:dyDescent="0.25">
      <c r="H38" s="2">
        <v>49</v>
      </c>
      <c r="I38" s="2" t="s">
        <v>22</v>
      </c>
      <c r="L38" s="2">
        <v>49</v>
      </c>
      <c r="M38" s="2" t="s">
        <v>22</v>
      </c>
    </row>
    <row r="39" spans="8:13" x14ac:dyDescent="0.25">
      <c r="H39" s="2">
        <v>50</v>
      </c>
      <c r="I39" s="2" t="s">
        <v>22</v>
      </c>
      <c r="L39" s="2">
        <v>50</v>
      </c>
      <c r="M39" s="2" t="s">
        <v>22</v>
      </c>
    </row>
    <row r="40" spans="8:13" x14ac:dyDescent="0.25">
      <c r="H40" s="2">
        <v>51</v>
      </c>
      <c r="I40" s="2" t="s">
        <v>22</v>
      </c>
      <c r="L40" s="2">
        <v>51</v>
      </c>
      <c r="M40" s="2" t="s">
        <v>22</v>
      </c>
    </row>
    <row r="41" spans="8:13" x14ac:dyDescent="0.25">
      <c r="H41" s="2">
        <v>52</v>
      </c>
      <c r="I41" s="2" t="s">
        <v>21</v>
      </c>
      <c r="L41" s="2">
        <v>52</v>
      </c>
      <c r="M41" s="2" t="s">
        <v>21</v>
      </c>
    </row>
    <row r="42" spans="8:13" x14ac:dyDescent="0.25">
      <c r="H42" s="2">
        <v>53</v>
      </c>
      <c r="I42" s="2" t="s">
        <v>21</v>
      </c>
      <c r="L42" s="2">
        <v>53</v>
      </c>
      <c r="M42" s="2" t="s">
        <v>21</v>
      </c>
    </row>
    <row r="43" spans="8:13" x14ac:dyDescent="0.25">
      <c r="H43" s="2">
        <v>54</v>
      </c>
      <c r="I43" s="2" t="s">
        <v>21</v>
      </c>
      <c r="L43" s="2">
        <v>54</v>
      </c>
      <c r="M43" s="2" t="s">
        <v>21</v>
      </c>
    </row>
    <row r="44" spans="8:13" x14ac:dyDescent="0.25">
      <c r="H44" s="2">
        <v>55</v>
      </c>
      <c r="I44" s="2" t="s">
        <v>22</v>
      </c>
      <c r="L44" s="2">
        <v>55</v>
      </c>
      <c r="M44" s="2" t="s">
        <v>22</v>
      </c>
    </row>
    <row r="45" spans="8:13" x14ac:dyDescent="0.25">
      <c r="H45" s="2">
        <v>56</v>
      </c>
      <c r="I45" s="2" t="s">
        <v>21</v>
      </c>
      <c r="L45" s="2">
        <v>56</v>
      </c>
      <c r="M45" s="2" t="s">
        <v>21</v>
      </c>
    </row>
    <row r="46" spans="8:13" x14ac:dyDescent="0.25">
      <c r="H46" s="2">
        <v>57</v>
      </c>
      <c r="I46" s="2" t="s">
        <v>22</v>
      </c>
      <c r="L46" s="2">
        <v>57</v>
      </c>
      <c r="M46" s="2" t="s">
        <v>22</v>
      </c>
    </row>
    <row r="47" spans="8:13" x14ac:dyDescent="0.25">
      <c r="H47" s="2">
        <v>60</v>
      </c>
      <c r="I47" s="2" t="s">
        <v>21</v>
      </c>
      <c r="L47" s="2">
        <v>60</v>
      </c>
      <c r="M47" s="2" t="s">
        <v>21</v>
      </c>
    </row>
    <row r="48" spans="8:13" x14ac:dyDescent="0.25">
      <c r="H48" s="2">
        <v>61</v>
      </c>
      <c r="I48" s="2" t="s">
        <v>21</v>
      </c>
      <c r="L48" s="2">
        <v>61</v>
      </c>
      <c r="M48" s="2" t="s">
        <v>21</v>
      </c>
    </row>
    <row r="49" spans="8:13" x14ac:dyDescent="0.25">
      <c r="H49" s="2">
        <v>62</v>
      </c>
      <c r="I49" s="2" t="s">
        <v>21</v>
      </c>
      <c r="L49" s="2">
        <v>62</v>
      </c>
      <c r="M49" s="2" t="s">
        <v>21</v>
      </c>
    </row>
    <row r="50" spans="8:13" x14ac:dyDescent="0.25">
      <c r="H50" s="2">
        <v>63</v>
      </c>
      <c r="I50" s="2" t="s">
        <v>20</v>
      </c>
      <c r="L50" s="2">
        <v>63</v>
      </c>
      <c r="M50" s="2" t="s">
        <v>20</v>
      </c>
    </row>
    <row r="51" spans="8:13" x14ac:dyDescent="0.25">
      <c r="H51" s="2">
        <v>64</v>
      </c>
      <c r="I51" s="2" t="s">
        <v>20</v>
      </c>
      <c r="L51" s="2">
        <v>64</v>
      </c>
      <c r="M51" s="2" t="s">
        <v>20</v>
      </c>
    </row>
    <row r="52" spans="8:13" x14ac:dyDescent="0.25">
      <c r="H52" s="2">
        <v>65</v>
      </c>
      <c r="I52" s="2" t="s">
        <v>19</v>
      </c>
      <c r="L52" s="2">
        <v>65</v>
      </c>
      <c r="M52" s="2" t="s">
        <v>19</v>
      </c>
    </row>
    <row r="53" spans="8:13" x14ac:dyDescent="0.25">
      <c r="H53" s="2">
        <v>66</v>
      </c>
      <c r="I53" s="2" t="s">
        <v>19</v>
      </c>
      <c r="L53" s="2">
        <v>66</v>
      </c>
      <c r="M53" s="2" t="s">
        <v>19</v>
      </c>
    </row>
    <row r="54" spans="8:13" x14ac:dyDescent="0.25">
      <c r="H54" s="2">
        <v>67</v>
      </c>
      <c r="I54" s="2" t="s">
        <v>19</v>
      </c>
      <c r="L54" s="2">
        <v>67</v>
      </c>
      <c r="M54" s="2" t="s">
        <v>19</v>
      </c>
    </row>
    <row r="55" spans="8:13" x14ac:dyDescent="0.25">
      <c r="H55" s="2">
        <v>68</v>
      </c>
      <c r="I55" s="2" t="s">
        <v>19</v>
      </c>
      <c r="L55" s="2">
        <v>68</v>
      </c>
      <c r="M55" s="2" t="s">
        <v>19</v>
      </c>
    </row>
    <row r="56" spans="8:13" x14ac:dyDescent="0.25">
      <c r="H56" s="2">
        <v>69</v>
      </c>
      <c r="I56" s="2" t="s">
        <v>19</v>
      </c>
      <c r="L56" s="2">
        <v>69</v>
      </c>
      <c r="M56" s="2" t="s">
        <v>19</v>
      </c>
    </row>
    <row r="57" spans="8:13" x14ac:dyDescent="0.25">
      <c r="H57" s="2">
        <v>70</v>
      </c>
      <c r="I57" s="2" t="s">
        <v>19</v>
      </c>
      <c r="L57" s="2">
        <v>70</v>
      </c>
      <c r="M57" s="2" t="s">
        <v>19</v>
      </c>
    </row>
    <row r="58" spans="8:13" x14ac:dyDescent="0.25">
      <c r="H58" s="2">
        <v>71</v>
      </c>
      <c r="I58" s="2" t="s">
        <v>19</v>
      </c>
      <c r="L58" s="2">
        <v>71</v>
      </c>
      <c r="M58" s="2" t="s">
        <v>19</v>
      </c>
    </row>
    <row r="59" spans="8:13" x14ac:dyDescent="0.25">
      <c r="H59" s="2">
        <v>72</v>
      </c>
      <c r="I59" s="2" t="s">
        <v>19</v>
      </c>
      <c r="L59" s="2">
        <v>72</v>
      </c>
      <c r="M59" s="2" t="s">
        <v>19</v>
      </c>
    </row>
    <row r="60" spans="8:13" x14ac:dyDescent="0.25">
      <c r="H60" s="2">
        <v>73</v>
      </c>
      <c r="I60" s="2" t="s">
        <v>19</v>
      </c>
      <c r="L60" s="2">
        <v>73</v>
      </c>
      <c r="M60" s="2" t="s">
        <v>19</v>
      </c>
    </row>
    <row r="61" spans="8:13" x14ac:dyDescent="0.25">
      <c r="H61" s="2">
        <v>74</v>
      </c>
      <c r="I61" s="2" t="s">
        <v>19</v>
      </c>
      <c r="L61" s="2">
        <v>74</v>
      </c>
      <c r="M61" s="2" t="s">
        <v>19</v>
      </c>
    </row>
    <row r="62" spans="8:13" x14ac:dyDescent="0.25">
      <c r="H62" s="2">
        <v>75</v>
      </c>
      <c r="I62" s="2" t="s">
        <v>19</v>
      </c>
      <c r="L62" s="2">
        <v>75</v>
      </c>
      <c r="M62" s="2" t="s">
        <v>19</v>
      </c>
    </row>
    <row r="63" spans="8:13" x14ac:dyDescent="0.25">
      <c r="H63" s="2">
        <v>76</v>
      </c>
      <c r="I63" s="2" t="s">
        <v>19</v>
      </c>
      <c r="L63" s="2">
        <v>76</v>
      </c>
      <c r="M63" s="2" t="s">
        <v>19</v>
      </c>
    </row>
    <row r="64" spans="8:13" x14ac:dyDescent="0.25">
      <c r="H64" s="2">
        <v>77</v>
      </c>
      <c r="I64" s="2" t="s">
        <v>19</v>
      </c>
      <c r="L64" s="2">
        <v>77</v>
      </c>
      <c r="M64" s="2" t="s">
        <v>19</v>
      </c>
    </row>
    <row r="65" spans="8:13" x14ac:dyDescent="0.25">
      <c r="H65" s="2">
        <v>80</v>
      </c>
      <c r="I65" s="2" t="s">
        <v>20</v>
      </c>
      <c r="L65" s="2">
        <v>80</v>
      </c>
      <c r="M65" s="2" t="s">
        <v>20</v>
      </c>
    </row>
    <row r="66" spans="8:13" x14ac:dyDescent="0.25">
      <c r="H66" s="2">
        <v>81</v>
      </c>
      <c r="I66" s="2" t="s">
        <v>20</v>
      </c>
      <c r="L66" s="2">
        <v>81</v>
      </c>
      <c r="M66" s="2" t="s">
        <v>20</v>
      </c>
    </row>
    <row r="67" spans="8:13" x14ac:dyDescent="0.25">
      <c r="H67" s="2">
        <v>82</v>
      </c>
      <c r="I67" s="2" t="s">
        <v>20</v>
      </c>
      <c r="L67" s="2">
        <v>82</v>
      </c>
      <c r="M67" s="2" t="s">
        <v>20</v>
      </c>
    </row>
    <row r="68" spans="8:13" x14ac:dyDescent="0.25">
      <c r="H68" s="2">
        <v>83</v>
      </c>
      <c r="I68" s="2" t="s">
        <v>20</v>
      </c>
      <c r="L68" s="2">
        <v>83</v>
      </c>
      <c r="M68" s="2" t="s">
        <v>20</v>
      </c>
    </row>
    <row r="69" spans="8:13" x14ac:dyDescent="0.25">
      <c r="H69" s="2">
        <v>84</v>
      </c>
      <c r="I69" s="2" t="s">
        <v>20</v>
      </c>
      <c r="L69" s="2">
        <v>84</v>
      </c>
      <c r="M69" s="2" t="s">
        <v>20</v>
      </c>
    </row>
    <row r="70" spans="8:13" x14ac:dyDescent="0.25">
      <c r="H70" s="2">
        <v>85</v>
      </c>
      <c r="I70" s="2" t="s">
        <v>20</v>
      </c>
      <c r="L70" s="2">
        <v>85</v>
      </c>
      <c r="M70" s="2" t="s">
        <v>20</v>
      </c>
    </row>
    <row r="71" spans="8:13" x14ac:dyDescent="0.25">
      <c r="H71" s="2">
        <v>86</v>
      </c>
      <c r="I71" s="2" t="s">
        <v>20</v>
      </c>
      <c r="L71" s="2">
        <v>86</v>
      </c>
      <c r="M71" s="2" t="s">
        <v>20</v>
      </c>
    </row>
    <row r="72" spans="8:13" x14ac:dyDescent="0.25">
      <c r="H72" s="2">
        <v>87</v>
      </c>
      <c r="I72" s="2" t="s">
        <v>20</v>
      </c>
      <c r="L72" s="2">
        <v>87</v>
      </c>
      <c r="M72" s="2" t="s">
        <v>20</v>
      </c>
    </row>
    <row r="73" spans="8:13" x14ac:dyDescent="0.25">
      <c r="H73" s="2">
        <v>88</v>
      </c>
      <c r="I73" s="2" t="s">
        <v>20</v>
      </c>
      <c r="L73" s="2">
        <v>88</v>
      </c>
      <c r="M73" s="2" t="s">
        <v>20</v>
      </c>
    </row>
    <row r="74" spans="8:13" x14ac:dyDescent="0.25">
      <c r="H74" s="2">
        <v>89</v>
      </c>
      <c r="I74" s="2" t="s">
        <v>20</v>
      </c>
      <c r="L74" s="2">
        <v>89</v>
      </c>
      <c r="M74" s="2" t="s">
        <v>20</v>
      </c>
    </row>
    <row r="75" spans="8:13" x14ac:dyDescent="0.25">
      <c r="H75" s="2">
        <v>90</v>
      </c>
      <c r="I75" s="2" t="s">
        <v>18</v>
      </c>
      <c r="L75" s="2">
        <v>90</v>
      </c>
      <c r="M75" s="2" t="s">
        <v>18</v>
      </c>
    </row>
    <row r="76" spans="8:13" x14ac:dyDescent="0.25">
      <c r="H76" s="2">
        <v>91</v>
      </c>
      <c r="I76" s="2" t="s">
        <v>18</v>
      </c>
      <c r="L76" s="2">
        <v>91</v>
      </c>
      <c r="M76" s="2" t="s">
        <v>18</v>
      </c>
    </row>
    <row r="77" spans="8:13" x14ac:dyDescent="0.25">
      <c r="H77" s="2">
        <v>92</v>
      </c>
      <c r="I77" s="2" t="s">
        <v>18</v>
      </c>
      <c r="L77" s="2">
        <v>92</v>
      </c>
      <c r="M77" s="2" t="s">
        <v>18</v>
      </c>
    </row>
    <row r="78" spans="8:13" x14ac:dyDescent="0.25">
      <c r="H78" s="2">
        <v>93</v>
      </c>
      <c r="I78" s="2" t="s">
        <v>18</v>
      </c>
      <c r="L78" s="2">
        <v>93</v>
      </c>
      <c r="M78" s="2" t="s">
        <v>18</v>
      </c>
    </row>
    <row r="79" spans="8:13" x14ac:dyDescent="0.25">
      <c r="H79" s="2">
        <v>94</v>
      </c>
      <c r="I79" s="2" t="s">
        <v>18</v>
      </c>
      <c r="L79" s="2">
        <v>94</v>
      </c>
      <c r="M79" s="2" t="s">
        <v>18</v>
      </c>
    </row>
    <row r="80" spans="8:13" x14ac:dyDescent="0.25">
      <c r="H80" s="2">
        <v>95</v>
      </c>
      <c r="I80" s="2" t="s">
        <v>18</v>
      </c>
      <c r="L80" s="2">
        <v>95</v>
      </c>
      <c r="M80" s="2" t="s">
        <v>18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DADD81-F090-4B38-992D-75BCADC6C6A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Grille tarifaire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hilal ameziane</dc:creator>
  <cp:lastModifiedBy>DjiDji</cp:lastModifiedBy>
  <dcterms:created xsi:type="dcterms:W3CDTF">2022-03-06T15:58:52Z</dcterms:created>
  <dcterms:modified xsi:type="dcterms:W3CDTF">2022-03-06T18:05:26Z</dcterms:modified>
</cp:coreProperties>
</file>