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1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E08E4F06-68D1-43BA-9805-F9E0D21B39CE}" xr6:coauthVersionLast="47" xr6:coauthVersionMax="47" xr10:uidLastSave="{00000000-0000-0000-0000-000000000000}"/>
  <bookViews>
    <workbookView xWindow="-120" yWindow="-120" windowWidth="29040" windowHeight="15840" activeTab="1" xr2:uid="{4CA6F0D3-707A-4A52-B95A-DD97BAB88DFA}"/>
  </bookViews>
  <sheets>
    <sheet name="Feuil1" sheetId="1" r:id="rId1"/>
    <sheet name="TCD" sheetId="2" r:id="rId2"/>
  </sheet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<sst xmlns="http://schemas.openxmlformats.org/spreadsheetml/2006/main" count="82" uniqueCount="24">
  <si>
    <t>Code
Détaillant</t>
  </si>
  <si>
    <t>Type de dossier</t>
  </si>
  <si>
    <t>Nom CP</t>
  </si>
  <si>
    <t>Commercial
Terrain</t>
  </si>
  <si>
    <t>Réseau</t>
  </si>
  <si>
    <t>Statut du dossier</t>
  </si>
  <si>
    <t>Création</t>
  </si>
  <si>
    <t>Myriam C.</t>
  </si>
  <si>
    <t>Réseau complémentaire</t>
  </si>
  <si>
    <t>Gagné</t>
  </si>
  <si>
    <t>Silvia C.</t>
  </si>
  <si>
    <t>En cours</t>
  </si>
  <si>
    <t>Réseau référent</t>
  </si>
  <si>
    <t>CHAPUT</t>
  </si>
  <si>
    <t>GAUTHIER</t>
  </si>
  <si>
    <t>PAGES</t>
  </si>
  <si>
    <t>GIRAUD</t>
  </si>
  <si>
    <t>DUROS</t>
  </si>
  <si>
    <t>FARGE</t>
  </si>
  <si>
    <t>FRELON</t>
  </si>
  <si>
    <t>FERNANDES</t>
  </si>
  <si>
    <t>MARQUES</t>
  </si>
  <si>
    <t>DUPONT</t>
  </si>
  <si>
    <t>MARTIN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</si>
</sst>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0"/>
      <name val="Chance"/>
      <family val="2"/>
    </font>
    <font>
      <b/>
      <sz val="11"/>
      <name val="Chance"/>
      <family val="2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1">
    <border>
      <left/>
      <right/>
      <top/>
      <bottom/>
      <diagonal/>
    </border>
    <border>
      <left style="medium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0" borderId="0" xfId="0" pivotButt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38100</xdr:colOff>
      <xdr:row>0</xdr:row>
      <xdr:rowOff>171451</xdr:rowOff>
    </xdr:from>
    <xdr:to>
      <xdr:col>11</xdr:col>
      <xdr:colOff>304800</xdr:colOff>
      <xdr:row>4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24402BF9-5C0B-492D-911D-D6C4E46B15AF}"/>
            </a:ext>
          </a:extLst>
        </xdr:cNvPr>
        <xdr:cNvSpPr txBox="1"/>
      </xdr:nvSpPr>
      <xdr:spPr>
        <a:xfrm>
          <a:off x="8391525" y="171451"/>
          <a:ext cx="4352925" cy="6858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Je n'arrive pas à trier les colonnes statut du dossier et réseau du TCD....Y a t il une solution...?!?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Frédéric COHADE" refreshedDate="44623.622150462965" createdVersion="7" refreshedVersion="7" minRefreshableVersion="3" recordCount="11" xr:uid="{2D02C322-5ACE-445F-B140-DB5F245190F4}">
  <cacheSource type="worksheet">
    <worksheetSource ref="A1:F12" sheet="Feuil1"/>
  </cacheSource>
  <cacheFields count="6">
    <cacheField name="Code_x000a_Détaillant" numFmtId="0">
      <sharedItems containsSemiMixedTypes="0" containsString="0" containsNumber="1" containsInteger="1" minValue="482218" maxValue="486399"/>
    </cacheField>
    <cacheField name="Type de dossier" numFmtId="0">
      <sharedItems/>
    </cacheField>
    <cacheField name="Nom CP" numFmtId="0">
      <sharedItems count="17">
        <s v="FARGE"/>
        <s v="FRELON"/>
        <s v="FERNANDES"/>
        <s v="MARQUES"/>
        <s v="CHAPUT"/>
        <s v="GAUTHIER"/>
        <s v="PAGES"/>
        <s v="GIRAUD"/>
        <s v="DUROS"/>
        <s v="DUPONT"/>
        <s v="MARTIN"/>
        <s v="PRIMOUT" u="1"/>
        <s v="MARGUET" u="1"/>
        <s v="GONCALVES FERNANDES" u="1"/>
        <s v="BOWDEN" u="1"/>
        <s v="FARGET" u="1"/>
        <s v="FREYCON" u="1"/>
      </sharedItems>
    </cacheField>
    <cacheField name="Commercial_x000a_Terrain" numFmtId="0">
      <sharedItems count="2">
        <s v="Myriam C."/>
        <s v="Silvia C."/>
      </sharedItems>
    </cacheField>
    <cacheField name="Réseau" numFmtId="0">
      <sharedItems count="2">
        <s v="Réseau complémentaire"/>
        <s v="Réseau référent"/>
      </sharedItems>
    </cacheField>
    <cacheField name="Statut du dossier" numFmtId="0">
      <sharedItems count="2">
        <s v="Gagné"/>
        <s v="En cours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1">
  <r>
    <n v="484679"/>
    <s v="Création"/>
    <x v="0"/>
    <x v="0"/>
    <x v="0"/>
    <x v="0"/>
  </r>
  <r>
    <n v="484681"/>
    <s v="Création"/>
    <x v="1"/>
    <x v="0"/>
    <x v="0"/>
    <x v="0"/>
  </r>
  <r>
    <n v="482218"/>
    <s v="Création"/>
    <x v="2"/>
    <x v="1"/>
    <x v="0"/>
    <x v="1"/>
  </r>
  <r>
    <n v="484680"/>
    <s v="Création"/>
    <x v="3"/>
    <x v="0"/>
    <x v="1"/>
    <x v="0"/>
  </r>
  <r>
    <n v="485251"/>
    <s v="Création"/>
    <x v="4"/>
    <x v="0"/>
    <x v="1"/>
    <x v="0"/>
  </r>
  <r>
    <n v="484755"/>
    <s v="Création"/>
    <x v="5"/>
    <x v="0"/>
    <x v="1"/>
    <x v="1"/>
  </r>
  <r>
    <n v="485258"/>
    <s v="Création"/>
    <x v="6"/>
    <x v="0"/>
    <x v="1"/>
    <x v="1"/>
  </r>
  <r>
    <n v="485634"/>
    <s v="Création"/>
    <x v="7"/>
    <x v="1"/>
    <x v="1"/>
    <x v="0"/>
  </r>
  <r>
    <n v="485238"/>
    <s v="Création"/>
    <x v="8"/>
    <x v="1"/>
    <x v="1"/>
    <x v="1"/>
  </r>
  <r>
    <n v="486312"/>
    <s v="Création"/>
    <x v="9"/>
    <x v="0"/>
    <x v="1"/>
    <x v="1"/>
  </r>
  <r>
    <n v="486399"/>
    <s v="Création"/>
    <x v="10"/>
    <x v="1"/>
    <x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349008B-DF0C-4852-B011-C7E81BD136B0}" name="Tableau croisé dynamique4" cacheId="0" applyNumberFormats="0" applyBorderFormats="0" applyFontFormats="0" applyPatternFormats="0" applyAlignmentFormats="0" applyWidthHeightFormats="1" dataCaption="Valeurs" updatedVersion="7" minRefreshableVersion="3" useAutoFormatting="1" rowGrandTotals="0" colGrandTotals="0" itemPrintTitles="1" createdVersion="7" indent="0" compact="0" compactData="0" multipleFieldFilters="0">
  <location ref="A3:D8" firstHeaderRow="1" firstDataRow="1" firstDataCol="4"/>
  <pivotFields count="6">
    <pivotField compact="0" outline="0" showAll="0" defaultSubtotal="0"/>
    <pivotField compact="0" outline="0" showAll="0" defaultSubtotal="0"/>
    <pivotField axis="axisRow" compact="0" outline="0" showAll="0" defaultSubtotal="0">
      <items count="17">
        <item m="1" x="14"/>
        <item x="4"/>
        <item x="8"/>
        <item m="1" x="15"/>
        <item m="1" x="16"/>
        <item x="5"/>
        <item x="7"/>
        <item m="1" x="13"/>
        <item m="1" x="12"/>
        <item x="6"/>
        <item m="1" x="11"/>
        <item x="0"/>
        <item x="1"/>
        <item x="2"/>
        <item x="3"/>
        <item x="9"/>
        <item x="10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sortType="ascending" defaultSubtotal="0">
      <items count="2">
        <item h="1" x="0"/>
        <item x="1"/>
      </items>
    </pivotField>
    <pivotField axis="axisRow" compact="0" outline="0" showAll="0" sortType="ascending" defaultSubtotal="0">
      <items count="2">
        <item x="1"/>
        <item h="1" x="0"/>
      </items>
    </pivotField>
  </pivotFields>
  <rowFields count="4">
    <field x="3"/>
    <field x="2"/>
    <field x="5"/>
    <field x="4"/>
  </rowFields>
  <rowItems count="5">
    <i>
      <x/>
      <x v="5"/>
      <x/>
      <x v="1"/>
    </i>
    <i r="1">
      <x v="9"/>
      <x/>
      <x v="1"/>
    </i>
    <i r="1">
      <x v="15"/>
      <x/>
      <x v="1"/>
    </i>
    <i>
      <x v="1"/>
      <x v="2"/>
      <x/>
      <x v="1"/>
    </i>
    <i r="1">
      <x v="16"/>
      <x/>
      <x v="1"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C4039-2F12-4B90-BC88-C70923D98B42}">
  <dimension ref="A1:F12"/>
  <sheetViews>
    <sheetView workbookViewId="0">
      <selection activeCell="C13" sqref="C13"/>
    </sheetView>
  </sheetViews>
  <sheetFormatPr baseColWidth="10" defaultRowHeight="15"/>
  <cols>
    <col min="1" max="1" width="11.140625" bestFit="1" customWidth="1"/>
    <col min="2" max="2" width="16.42578125" bestFit="1" customWidth="1"/>
    <col min="3" max="3" width="29.28515625" bestFit="1" customWidth="1"/>
    <col min="4" max="4" width="12.42578125" bestFit="1" customWidth="1"/>
    <col min="5" max="5" width="28.28515625" bestFit="1" customWidth="1"/>
    <col min="6" max="6" width="18" bestFit="1" customWidth="1"/>
  </cols>
  <sheetData>
    <row r="1" spans="1:6" ht="26.25" thickBot="1">
      <c r="A1" s="1" t="s">
        <v>0</v>
      </c>
      <c r="B1" s="2" t="s">
        <v>1</v>
      </c>
      <c r="C1" s="3" t="s">
        <v>2</v>
      </c>
      <c r="D1" s="1" t="s">
        <v>3</v>
      </c>
      <c r="E1" s="5" t="s">
        <v>4</v>
      </c>
      <c r="F1" s="4" t="s">
        <v>5</v>
      </c>
    </row>
    <row r="2" spans="1:6">
      <c r="A2" s="6">
        <v>484679</v>
      </c>
      <c r="B2" s="7" t="s">
        <v>6</v>
      </c>
      <c r="C2" s="8" t="s">
        <v>18</v>
      </c>
      <c r="D2" s="6" t="s">
        <v>7</v>
      </c>
      <c r="E2" s="10" t="s">
        <v>8</v>
      </c>
      <c r="F2" s="9" t="s">
        <v>9</v>
      </c>
    </row>
    <row r="3" spans="1:6">
      <c r="A3" s="6">
        <v>484681</v>
      </c>
      <c r="B3" s="7" t="s">
        <v>6</v>
      </c>
      <c r="C3" s="8" t="s">
        <v>19</v>
      </c>
      <c r="D3" s="6" t="s">
        <v>7</v>
      </c>
      <c r="E3" s="10" t="s">
        <v>8</v>
      </c>
      <c r="F3" s="9" t="s">
        <v>9</v>
      </c>
    </row>
    <row r="4" spans="1:6">
      <c r="A4" s="6">
        <v>482218</v>
      </c>
      <c r="B4" s="7" t="s">
        <v>6</v>
      </c>
      <c r="C4" s="8" t="s">
        <v>20</v>
      </c>
      <c r="D4" s="6" t="s">
        <v>10</v>
      </c>
      <c r="E4" s="10" t="s">
        <v>8</v>
      </c>
      <c r="F4" s="9" t="s">
        <v>11</v>
      </c>
    </row>
    <row r="5" spans="1:6">
      <c r="A5" s="6">
        <v>484680</v>
      </c>
      <c r="B5" s="7" t="s">
        <v>6</v>
      </c>
      <c r="C5" s="8" t="s">
        <v>21</v>
      </c>
      <c r="D5" s="6" t="s">
        <v>7</v>
      </c>
      <c r="E5" s="10" t="s">
        <v>12</v>
      </c>
      <c r="F5" s="9" t="s">
        <v>9</v>
      </c>
    </row>
    <row r="6" spans="1:6">
      <c r="A6" s="6">
        <v>485251</v>
      </c>
      <c r="B6" s="7" t="s">
        <v>6</v>
      </c>
      <c r="C6" s="8" t="s">
        <v>13</v>
      </c>
      <c r="D6" s="6" t="s">
        <v>7</v>
      </c>
      <c r="E6" s="10" t="s">
        <v>12</v>
      </c>
      <c r="F6" s="9" t="s">
        <v>9</v>
      </c>
    </row>
    <row r="7" spans="1:6">
      <c r="A7" s="6">
        <v>484755</v>
      </c>
      <c r="B7" s="7" t="s">
        <v>6</v>
      </c>
      <c r="C7" s="8" t="s">
        <v>14</v>
      </c>
      <c r="D7" s="6" t="s">
        <v>7</v>
      </c>
      <c r="E7" s="10" t="s">
        <v>12</v>
      </c>
      <c r="F7" s="9" t="s">
        <v>11</v>
      </c>
    </row>
    <row r="8" spans="1:6">
      <c r="A8" s="6">
        <v>485258</v>
      </c>
      <c r="B8" s="7" t="s">
        <v>6</v>
      </c>
      <c r="C8" s="8" t="s">
        <v>15</v>
      </c>
      <c r="D8" s="6" t="s">
        <v>7</v>
      </c>
      <c r="E8" s="10" t="s">
        <v>12</v>
      </c>
      <c r="F8" s="9" t="s">
        <v>11</v>
      </c>
    </row>
    <row r="9" spans="1:6">
      <c r="A9" s="6">
        <v>485634</v>
      </c>
      <c r="B9" s="7" t="s">
        <v>6</v>
      </c>
      <c r="C9" s="8" t="s">
        <v>16</v>
      </c>
      <c r="D9" s="6" t="s">
        <v>10</v>
      </c>
      <c r="E9" s="10" t="s">
        <v>12</v>
      </c>
      <c r="F9" s="9" t="s">
        <v>9</v>
      </c>
    </row>
    <row r="10" spans="1:6">
      <c r="A10" s="6">
        <v>485238</v>
      </c>
      <c r="B10" s="7" t="s">
        <v>6</v>
      </c>
      <c r="C10" s="8" t="s">
        <v>17</v>
      </c>
      <c r="D10" s="6" t="s">
        <v>10</v>
      </c>
      <c r="E10" s="10" t="s">
        <v>12</v>
      </c>
      <c r="F10" s="9" t="s">
        <v>11</v>
      </c>
    </row>
    <row r="11" spans="1:6">
      <c r="A11" s="6">
        <v>486312</v>
      </c>
      <c r="B11" s="7" t="s">
        <v>6</v>
      </c>
      <c r="C11" s="8" t="s">
        <v>22</v>
      </c>
      <c r="D11" s="6" t="s">
        <v>7</v>
      </c>
      <c r="E11" s="10" t="s">
        <v>12</v>
      </c>
      <c r="F11" s="9" t="s">
        <v>11</v>
      </c>
    </row>
    <row r="12" spans="1:6">
      <c r="A12" s="6">
        <v>486399</v>
      </c>
      <c r="B12" s="7" t="s">
        <v>6</v>
      </c>
      <c r="C12" s="8" t="s">
        <v>23</v>
      </c>
      <c r="D12" s="6" t="s">
        <v>10</v>
      </c>
      <c r="E12" s="10" t="s">
        <v>12</v>
      </c>
      <c r="F12" s="9" t="s">
        <v>11</v>
      </c>
    </row>
  </sheetData>
  <pageMargins left="0.7" right="0.7" top="0.75" bottom="0.75" header="0.3" footer="0.3"/>
  <headerFooter>
    <oddFooter>&amp;C_x000D_&amp;1#&amp;"verdana"&amp;8&amp;K282D87 RESTREINT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4A5AE4-D959-41BC-A725-AC40374CB7F1}">
  <dimension ref="A3:D8"/>
  <sheetViews>
    <sheetView tabSelected="1" workbookViewId="0">
      <selection activeCell="C3" sqref="C3"/>
    </sheetView>
  </sheetViews>
  <sheetFormatPr baseColWidth="10" defaultRowHeight="15"/>
  <cols>
    <col min="1" max="1" width="30.42578125" bestFit="1" customWidth="1"/>
    <col min="2" max="2" width="25" bestFit="1" customWidth="1"/>
    <col min="3" max="4" width="15.28515625" bestFit="1" customWidth="1"/>
    <col min="5" max="5" width="25" bestFit="1" customWidth="1"/>
    <col min="6" max="6" width="6.7109375" bestFit="1" customWidth="1"/>
    <col min="7" max="7" width="20.28515625" bestFit="1" customWidth="1"/>
    <col min="8" max="8" width="12.5703125" bestFit="1" customWidth="1"/>
    <col min="9" max="9" width="10.140625" bestFit="1" customWidth="1"/>
    <col min="10" max="10" width="8.140625" bestFit="1" customWidth="1"/>
    <col min="11" max="11" width="10.140625" bestFit="1" customWidth="1"/>
    <col min="12" max="12" width="6.85546875" bestFit="1" customWidth="1"/>
    <col min="13" max="13" width="9.5703125" bestFit="1" customWidth="1"/>
    <col min="14" max="14" width="20.28515625" bestFit="1" customWidth="1"/>
    <col min="15" max="15" width="12.5703125" bestFit="1" customWidth="1"/>
  </cols>
  <sheetData>
    <row r="3" spans="1:4">
      <c r="A3" s="11" t="s">
        <v>3</v>
      </c>
      <c r="B3" s="11" t="s">
        <v>2</v>
      </c>
      <c r="C3" s="11" t="s">
        <v>5</v>
      </c>
      <c r="D3" s="11" t="s">
        <v>4</v>
      </c>
    </row>
    <row r="4" spans="1:4">
      <c r="A4" t="s">
        <v>7</v>
      </c>
      <c r="B4" t="s">
        <v>14</v>
      </c>
      <c r="C4" t="s">
        <v>11</v>
      </c>
      <c r="D4" t="s">
        <v>12</v>
      </c>
    </row>
    <row r="5" spans="1:4">
      <c r="B5" t="s">
        <v>15</v>
      </c>
      <c r="C5" t="s">
        <v>11</v>
      </c>
      <c r="D5" t="s">
        <v>12</v>
      </c>
    </row>
    <row r="6" spans="1:4">
      <c r="B6" t="s">
        <v>22</v>
      </c>
      <c r="C6" t="s">
        <v>11</v>
      </c>
      <c r="D6" t="s">
        <v>12</v>
      </c>
    </row>
    <row r="7" spans="1:4">
      <c r="A7" t="s">
        <v>10</v>
      </c>
      <c r="B7" t="s">
        <v>17</v>
      </c>
      <c r="C7" t="s">
        <v>11</v>
      </c>
      <c r="D7" t="s">
        <v>12</v>
      </c>
    </row>
    <row r="8" spans="1:4">
      <c r="B8" t="s">
        <v>23</v>
      </c>
      <c r="C8" t="s">
        <v>11</v>
      </c>
      <c r="D8" t="s">
        <v>12</v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Frédéric COHADE</dc:creator>
  <cp:lastModifiedBy>DjiDji</cp:lastModifiedBy>
  <dcterms:created xsi:type="dcterms:W3CDTF">2022-03-03T13:53:06Z</dcterms:created>
  <dcterms:modified xsi:type="dcterms:W3CDTF">2022-03-03T14:15:25Z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26232e2-9302-45d7-aef8-ea51d830aa56_Enabled">
    <vt:lpwstr>true</vt:lpwstr>
  </property>
  <property fmtid="{D5CDD505-2E9C-101B-9397-08002B2CF9AE}" pid="3" name="MSIP_Label_426232e2-9302-45d7-aef8-ea51d830aa56_SetDate">
    <vt:lpwstr>2022-03-03T13:53:06Z</vt:lpwstr>
  </property>
  <property fmtid="{D5CDD505-2E9C-101B-9397-08002B2CF9AE}" pid="4" name="MSIP_Label_426232e2-9302-45d7-aef8-ea51d830aa56_Method">
    <vt:lpwstr>Standard</vt:lpwstr>
  </property>
  <property fmtid="{D5CDD505-2E9C-101B-9397-08002B2CF9AE}" pid="5" name="MSIP_Label_426232e2-9302-45d7-aef8-ea51d830aa56_Name">
    <vt:lpwstr>RESTREINT</vt:lpwstr>
  </property>
  <property fmtid="{D5CDD505-2E9C-101B-9397-08002B2CF9AE}" pid="6" name="MSIP_Label_426232e2-9302-45d7-aef8-ea51d830aa56_SiteId">
    <vt:lpwstr>b1a7639e-6f68-471f-a534-787509510be4</vt:lpwstr>
  </property>
  <property fmtid="{D5CDD505-2E9C-101B-9397-08002B2CF9AE}" pid="7" name="MSIP_Label_426232e2-9302-45d7-aef8-ea51d830aa56_ActionId">
    <vt:lpwstr>273898cc-28db-47bb-be3e-2c36c6c2a7d1</vt:lpwstr>
  </property>
  <property fmtid="{D5CDD505-2E9C-101B-9397-08002B2CF9AE}" pid="8" name="MSIP_Label_426232e2-9302-45d7-aef8-ea51d830aa56_ContentBits">
    <vt:lpwstr>2</vt:lpwstr>
  </property>
</Properties>
</file>