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BDEE1ECC-3F45-4D7C-9B41-122AC79F2898}" xr6:coauthVersionLast="47" xr6:coauthVersionMax="47" xr10:uidLastSave="{00000000-0000-0000-0000-000000000000}"/>
  <bookViews>
    <workbookView xWindow="-120" yWindow="-120" windowWidth="29040" windowHeight="15840" xr2:uid="{8FCA74CB-69F0-4783-B9CC-EAFBC72E598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1" l="1" a="1"/>
  <c r="E5" i="1" s="1"/>
  <c r="E6" i="1" a="1"/>
  <c r="E6" i="1" s="1"/>
  <c r="E7" i="1" a="1"/>
  <c r="E7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<sst xmlns="http://schemas.openxmlformats.org/spreadsheetml/2006/main" count="19" uniqueCount="12">
  <si>
    <t>CABLE 24FO SILEC G657A2 M6 AERO SOUT</t>
  </si>
  <si>
    <t>Désignation article</t>
  </si>
  <si>
    <t>Lot</t>
  </si>
  <si>
    <t>CABLE 12FO SILEC G657A2 M6 AERO SOUT</t>
  </si>
  <si>
    <t>VENDU 12FO SILEC G657A2 M6 AERO SOUT</t>
  </si>
  <si>
    <t>Base de données</t>
  </si>
  <si>
    <t>CABLE 72FO SILEC G657A2 M12 AERO SOUT</t>
  </si>
  <si>
    <t>Entrée / Sortie</t>
  </si>
  <si>
    <t>EP35NBR</t>
  </si>
  <si>
    <t>FC49DHJ</t>
  </si>
  <si>
    <t>DM28KXT</t>
  </si>
  <si>
    <t>vENDU 24FO SILEC G657A2 M6 AERO SOUT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</si>
</sst>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15"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family val="2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auto="1"/>
      </font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736600</xdr:colOff>
      <xdr:row>4</xdr:row>
      <xdr:rowOff>76200</xdr:rowOff>
    </xdr:from>
    <xdr:to>
      <xdr:col>6</xdr:col>
      <xdr:colOff>228602</xdr:colOff>
      <xdr:row>6</xdr:row>
      <xdr:rowOff>93134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0E703255-C431-4A67-8E38-B97F618C0B09}"/>
            </a:ext>
          </a:extLst>
        </xdr:cNvPr>
        <xdr:cNvSpPr/>
      </xdr:nvSpPr>
      <xdr:spPr>
        <a:xfrm>
          <a:off x="8322733" y="846667"/>
          <a:ext cx="287869" cy="414867"/>
        </a:xfrm>
        <a:prstGeom prst="rightBrace">
          <a:avLst>
            <a:gd name="adj1" fmla="val 8333"/>
            <a:gd name="adj2" fmla="val 48507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254002</xdr:colOff>
      <xdr:row>4</xdr:row>
      <xdr:rowOff>127000</xdr:rowOff>
    </xdr:from>
    <xdr:to>
      <xdr:col>7</xdr:col>
      <xdr:colOff>584201</xdr:colOff>
      <xdr:row>5</xdr:row>
      <xdr:rowOff>194733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64856E9-DBA8-4B0C-9A54-EE06326968B4}"/>
            </a:ext>
          </a:extLst>
        </xdr:cNvPr>
        <xdr:cNvSpPr txBox="1"/>
      </xdr:nvSpPr>
      <xdr:spPr>
        <a:xfrm>
          <a:off x="8636002" y="897467"/>
          <a:ext cx="1126066" cy="26246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 déroulante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8ECA09-F8C9-4E8B-9E03-000B96F79BA3}" name="Tableau1" displayName="Tableau1" ref="B7:C12" totalsRowShown="0" headerRowDxfId="6" headerRowBorderDxfId="10" tableBorderDxfId="11" totalsRowBorderDxfId="9">
  <autoFilter ref="B7:C12" xr:uid="{BD8ECA09-F8C9-4E8B-9E03-000B96F79BA3}"/>
  <tableColumns count="2">
    <tableColumn id="1" xr3:uid="{C7EA7559-0BE9-4A30-9A9C-77ACAFD05CCA}" name="Désignation article" dataDxfId="8"/>
    <tableColumn id="2" xr3:uid="{EED415A4-8296-401A-912A-1A21610746E9}" name="Lot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63727DC-2B7C-4B12-BF11-501E4B46F24C}" name="Tableau2" displayName="Tableau2" ref="E4:F7" totalsRowShown="0" headerRowDxfId="1" headerRowBorderDxfId="4" tableBorderDxfId="5" totalsRowBorderDxfId="3">
  <autoFilter ref="E4:F7" xr:uid="{463727DC-2B7C-4B12-BF11-501E4B46F24C}"/>
  <tableColumns count="2">
    <tableColumn id="1" xr3:uid="{C1015E52-79F4-4330-BEB0-F2AD5D08BB92}" name="Désignation article" dataDxfId="0">
      <calculatedColumnFormula array="1">_xlfn._xlws.FILTER(Tableau1[Désignation article],(Tableau1[Lot]=$F5)*(ISNUMBER(SEARCH("vendu",Tableau1[Désignation article]))),_xlfn._xlws.FILTER(Tableau1[Désignation article],Tableau1[Lot]=$F5))</calculatedColumnFormula>
    </tableColumn>
    <tableColumn id="2" xr3:uid="{FEEA53D5-2520-4CF1-A039-2B246DA8EBFD}" name="Lot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042644-D59D-4EFE-AE64-63BD1465D4F3}">
  <dimension ref="B2:F12"/>
  <sheetViews>
    <sheetView showGridLines="0" tabSelected="1" zoomScale="90" zoomScaleNormal="90" workbookViewId="0">
      <selection activeCell="E5" sqref="E5"/>
    </sheetView>
  </sheetViews>
  <sheetFormatPr baseColWidth="10" defaultRowHeight="15" x14ac:dyDescent="0.25"/>
  <cols>
    <col min="2" max="2" width="39.140625" bestFit="1" customWidth="1"/>
    <col min="3" max="3" width="8.85546875" bestFit="1" customWidth="1"/>
    <col min="5" max="5" width="39.28515625" bestFit="1" customWidth="1"/>
  </cols>
  <sheetData>
    <row r="2" spans="2:6" ht="15.75" thickBot="1" x14ac:dyDescent="0.3"/>
    <row r="3" spans="2:6" ht="15.75" x14ac:dyDescent="0.25">
      <c r="E3" s="2" t="s">
        <v>7</v>
      </c>
      <c r="F3" s="3"/>
    </row>
    <row r="4" spans="2:6" x14ac:dyDescent="0.25">
      <c r="E4" s="4" t="s">
        <v>1</v>
      </c>
      <c r="F4" s="7" t="s">
        <v>2</v>
      </c>
    </row>
    <row r="5" spans="2:6" ht="15.75" thickBot="1" x14ac:dyDescent="0.3">
      <c r="E5" s="6" t="str" cm="1">
        <f t="array" ref="E5">_xlfn._xlws.FILTER(Tableau1[Désignation article],(Tableau1[Lot]=$F5)*(ISNUMBER(SEARCH("vendu",Tableau1[Désignation article]))),_xlfn._xlws.FILTER(Tableau1[Désignation article],Tableau1[Lot]=$F5))</f>
        <v>vENDU 24FO SILEC G657A2 M6 AERO SOUT</v>
      </c>
      <c r="F5" s="9" t="s">
        <v>10</v>
      </c>
    </row>
    <row r="6" spans="2:6" ht="15.75" x14ac:dyDescent="0.25">
      <c r="B6" s="10" t="s">
        <v>5</v>
      </c>
      <c r="C6" s="11"/>
      <c r="E6" s="6" t="str" cm="1">
        <f t="array" ref="E6">_xlfn._xlws.FILTER(Tableau1[Désignation article],(Tableau1[Lot]=$F6)*(ISNUMBER(SEARCH("vendu",Tableau1[Désignation article]))),_xlfn._xlws.FILTER(Tableau1[Désignation article],Tableau1[Lot]=$F6))</f>
        <v>VENDU 12FO SILEC G657A2 M6 AERO SOUT</v>
      </c>
      <c r="F6" s="9" t="s">
        <v>8</v>
      </c>
    </row>
    <row r="7" spans="2:6" x14ac:dyDescent="0.25">
      <c r="B7" s="4" t="s">
        <v>1</v>
      </c>
      <c r="C7" s="7" t="s">
        <v>2</v>
      </c>
      <c r="E7" s="12" t="str" cm="1">
        <f t="array" ref="E7">_xlfn._xlws.FILTER(Tableau1[Désignation article],(Tableau1[Lot]=$F7)*(ISNUMBER(SEARCH("vendu",Tableau1[Désignation article]))),_xlfn._xlws.FILTER(Tableau1[Désignation article],Tableau1[Lot]=$F7))</f>
        <v>CABLE 72FO SILEC G657A2 M12 AERO SOUT</v>
      </c>
      <c r="F7" s="13" t="s">
        <v>9</v>
      </c>
    </row>
    <row r="8" spans="2:6" x14ac:dyDescent="0.25">
      <c r="B8" s="5" t="s">
        <v>0</v>
      </c>
      <c r="C8" s="8" t="s">
        <v>10</v>
      </c>
    </row>
    <row r="9" spans="2:6" x14ac:dyDescent="0.25">
      <c r="B9" s="5" t="s">
        <v>11</v>
      </c>
      <c r="C9" s="8" t="s">
        <v>10</v>
      </c>
    </row>
    <row r="10" spans="2:6" x14ac:dyDescent="0.25">
      <c r="B10" s="6" t="s">
        <v>3</v>
      </c>
      <c r="C10" s="9" t="s">
        <v>8</v>
      </c>
      <c r="E10" s="1"/>
      <c r="F10" s="1"/>
    </row>
    <row r="11" spans="2:6" x14ac:dyDescent="0.25">
      <c r="B11" s="6" t="s">
        <v>4</v>
      </c>
      <c r="C11" s="9" t="s">
        <v>8</v>
      </c>
    </row>
    <row r="12" spans="2:6" x14ac:dyDescent="0.25">
      <c r="B12" s="12" t="s">
        <v>6</v>
      </c>
      <c r="C12" s="13" t="s">
        <v>9</v>
      </c>
    </row>
  </sheetData>
  <mergeCells count="2">
    <mergeCell ref="E3:F3"/>
    <mergeCell ref="B6:C6"/>
  </mergeCells>
  <conditionalFormatting sqref="B8:C9">
    <cfRule type="expression" dxfId="14" priority="3">
      <formula>$G8="NOK"</formula>
    </cfRule>
  </conditionalFormatting>
  <conditionalFormatting sqref="B8:C9">
    <cfRule type="expression" dxfId="13" priority="2">
      <formula>COUNTIF(#REF!,"*VENDU*")</formula>
    </cfRule>
  </conditionalFormatting>
  <conditionalFormatting sqref="B8:C9">
    <cfRule type="expression" dxfId="12" priority="1">
      <formula>COUNTIF(#REF!,"*HORS STOCK*")</formula>
    </cfRule>
  </conditionalFormatting>
  <dataValidations count="2">
    <dataValidation type="list" allowBlank="1" showInputMessage="1" showErrorMessage="1" sqref="F11" xr:uid="{9DE84701-D96B-4C9D-88C0-AADE20F1A48F}">
      <formula1>$C$8:$C$11</formula1>
    </dataValidation>
    <dataValidation type="list" allowBlank="1" showInputMessage="1" showErrorMessage="1" sqref="F5:F7" xr:uid="{0CA55992-E430-4F4E-A10C-F988EA22DB98}">
      <formula1>$C$8:$C$12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MARQUES</dc:creator>
  <cp:lastModifiedBy>DjiDji</cp:lastModifiedBy>
  <dcterms:created xsi:type="dcterms:W3CDTF">2022-02-19T15:32:04Z</dcterms:created>
  <dcterms:modified xsi:type="dcterms:W3CDTF">2022-02-20T16:36:04Z</dcterms:modified>
</cp:coreProperties>
</file>