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0054D57-F70F-4C14-9CFB-FCD71138B1A1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ER vs Controle" sheetId="1" r:id="rId1"/>
    <sheet name="ER vs Incident" sheetId="2" r:id="rId2"/>
    <sheet name="Tableau ER vs Controle vs Incid" sheetId="4" r:id="rId3"/>
    <sheet name="TCD global" sheetId="3" r:id="rId4"/>
  </sheets>
  <definedNames>
    <definedName name="_xlcn.WorksheetConnection_rapporterincidentcontrolecopy.xlsxTableau2_2" hidden="1">Tableau2_2[]</definedName>
    <definedName name="DonnéesExternes_1" localSheetId="2" hidden="1">'Tableau ER vs Controle vs Incid'!$A$1:$G$64</definedName>
  </definedNames>
  <calcPr calcId="191028"/>
  <pivotCaches>
    <pivotCache cacheId="18" r:id="rId5"/>
  </pivotCaches>
  <extLst>
    <ext xmlns:x15="http://schemas.microsoft.com/office/spreadsheetml/2010/11/main" uri="{FCE2AD5D-F65C-4FA6-A056-5C36A1767C68}">
      <x15:dataModel>
        <x15:modelTables>
          <x15:modelTable id="Tableau2_2" name="Tableau2_2" connection="WorksheetConnection_rapport-er-incident-controle-copy.xlsx!Tableau2_2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5" i="2" l="1"/>
  <c r="D26" i="2"/>
  <c r="D27" i="2"/>
  <c r="D28" i="2"/>
  <c r="D29" i="2"/>
  <c r="D15" i="2"/>
  <c r="D16" i="2"/>
  <c r="D17" i="2"/>
  <c r="D18" i="2"/>
  <c r="D19" i="2"/>
  <c r="D5" i="2"/>
  <c r="D6" i="2"/>
  <c r="D7" i="2"/>
  <c r="D24" i="2"/>
  <c r="D23" i="2"/>
  <c r="D22" i="2"/>
  <c r="D21" i="2"/>
  <c r="D20" i="2"/>
  <c r="D14" i="2"/>
  <c r="D13" i="2"/>
  <c r="D12" i="2"/>
  <c r="D11" i="2"/>
  <c r="D10" i="2"/>
  <c r="D9" i="2"/>
  <c r="D8" i="2"/>
  <c r="D4" i="2"/>
  <c r="D3" i="2"/>
  <c r="D2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2C3AAAB-14C9-4D15-A078-BB9FFC7732EA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2" xr16:uid="{8DD2680F-A33B-44B4-936F-431B805D2515}" keepAlive="1" name="Requête - Tableau2" description="Connexion à la requête « Tableau2 » dans le classeur." type="5" refreshedVersion="7" background="1" saveData="1">
    <dbPr connection="Provider=Microsoft.Mashup.OleDb.1;Data Source=$Workbook$;Location=Tableau2;Extended Properties=&quot;&quot;" command="SELECT * FROM [Tableau2]"/>
  </connection>
  <connection id="3" xr16:uid="{BA323A03-EF08-43D4-A5B3-1803F0FB1010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xr16:uid="{41A47370-4AED-4B91-860E-67C2E566C192}" name="WorksheetConnection_rapport-er-incident-controle-copy.xlsx!Tableau2_2" type="102" refreshedVersion="7" minRefreshableVersion="5">
    <extLst>
      <ext xmlns:x15="http://schemas.microsoft.com/office/spreadsheetml/2010/11/main" uri="{DE250136-89BD-433C-8126-D09CA5730AF9}">
        <x15:connection id="Tableau2_2" autoDelete="1">
          <x15:rangePr sourceName="_xlcn.WorksheetConnection_rapporterincidentcontrolecopy.xlsxTableau2_2"/>
        </x15:connection>
      </ext>
    </extLst>
  </connection>
</connections>
</file>

<file path=xl/sharedStrings.xml><?xml version="1.0" encoding="utf-8"?>
<sst xmlns="http://schemas.openxmlformats.org/spreadsheetml/2006/main" count="588" uniqueCount="92">
  <si>
    <t>Code ER</t>
  </si>
  <si>
    <t>Nom ER</t>
  </si>
  <si>
    <t>Code et nom ER</t>
  </si>
  <si>
    <t>Contrôle</t>
  </si>
  <si>
    <t>Résultat</t>
  </si>
  <si>
    <t>Alpha</t>
  </si>
  <si>
    <t>Accès portes</t>
  </si>
  <si>
    <t>Moyen faible</t>
  </si>
  <si>
    <t>accès bureau</t>
  </si>
  <si>
    <t>Faible</t>
  </si>
  <si>
    <t>accès PC</t>
  </si>
  <si>
    <t>Fort</t>
  </si>
  <si>
    <t>Beta</t>
  </si>
  <si>
    <t>Informatique interne</t>
  </si>
  <si>
    <t>IT externe</t>
  </si>
  <si>
    <t>Moyen fort</t>
  </si>
  <si>
    <t>Antivirus</t>
  </si>
  <si>
    <t>Verrouillage auto</t>
  </si>
  <si>
    <t>Verrouillage manuel</t>
  </si>
  <si>
    <t>Sigma</t>
  </si>
  <si>
    <t>Code sauvegardé</t>
  </si>
  <si>
    <t>Code modifié</t>
  </si>
  <si>
    <t>Code supprimé</t>
  </si>
  <si>
    <t>Gamma</t>
  </si>
  <si>
    <t>Internet VPN</t>
  </si>
  <si>
    <t>Omega</t>
  </si>
  <si>
    <t>Planite</t>
  </si>
  <si>
    <t>Epsilon</t>
  </si>
  <si>
    <t>Zaros</t>
  </si>
  <si>
    <t>Delta</t>
  </si>
  <si>
    <t>Critère A</t>
  </si>
  <si>
    <t>Critère B</t>
  </si>
  <si>
    <t>Critère C</t>
  </si>
  <si>
    <t>Critère D</t>
  </si>
  <si>
    <t>Incident</t>
  </si>
  <si>
    <t>Gravité</t>
  </si>
  <si>
    <t>Code effacé</t>
  </si>
  <si>
    <t>Courant</t>
  </si>
  <si>
    <t>Accès non identifié</t>
  </si>
  <si>
    <t>significatif</t>
  </si>
  <si>
    <t>Bug général</t>
  </si>
  <si>
    <t>Connexion hors perimetre</t>
  </si>
  <si>
    <t>Intrusion</t>
  </si>
  <si>
    <t>Cyber attaque</t>
  </si>
  <si>
    <t>erreur contrat</t>
  </si>
  <si>
    <t>panne electricité</t>
  </si>
  <si>
    <t>VNP out</t>
  </si>
  <si>
    <t>Achat hors forfait</t>
  </si>
  <si>
    <t>Gros doigt</t>
  </si>
  <si>
    <t>stagiaire mal informé</t>
  </si>
  <si>
    <t>Incident opérationnel</t>
  </si>
  <si>
    <t>Mauvais accord</t>
  </si>
  <si>
    <t>Temps de latence depassé</t>
  </si>
  <si>
    <t>Zone grise</t>
  </si>
  <si>
    <t>Fuite de donnée</t>
  </si>
  <si>
    <t>Mauvais calcul</t>
  </si>
  <si>
    <t>Vol de materiel</t>
  </si>
  <si>
    <t>courant</t>
  </si>
  <si>
    <t>Champs de repere</t>
  </si>
  <si>
    <t>Douane</t>
  </si>
  <si>
    <t>Gestion ETP</t>
  </si>
  <si>
    <t>Achat de materiel</t>
  </si>
  <si>
    <t xml:space="preserve">Cadrage budget </t>
  </si>
  <si>
    <t>anticipation charge</t>
  </si>
  <si>
    <t>confinement</t>
  </si>
  <si>
    <t>opération gabaj</t>
  </si>
  <si>
    <t>Failure 002</t>
  </si>
  <si>
    <t>Tableau1.Contrôle</t>
  </si>
  <si>
    <t>Tableau1.Résultat</t>
  </si>
  <si>
    <t>123 Alpha</t>
  </si>
  <si>
    <t>134 Alpha</t>
  </si>
  <si>
    <t>135 Alpha</t>
  </si>
  <si>
    <t>246 Beta</t>
  </si>
  <si>
    <t>136 Alpha</t>
  </si>
  <si>
    <t>137 Alpha</t>
  </si>
  <si>
    <t>444 Sigma</t>
  </si>
  <si>
    <t>670 Gamma</t>
  </si>
  <si>
    <t>671 Gamma</t>
  </si>
  <si>
    <t>705 Omega</t>
  </si>
  <si>
    <t>672 Gamma</t>
  </si>
  <si>
    <t>673 Gamma</t>
  </si>
  <si>
    <t>707 Delta</t>
  </si>
  <si>
    <t>674 Gamma</t>
  </si>
  <si>
    <t>675 Gamma</t>
  </si>
  <si>
    <t>708 Delta</t>
  </si>
  <si>
    <t>709 Delta</t>
  </si>
  <si>
    <t>710 Delta</t>
  </si>
  <si>
    <t>711 Delta</t>
  </si>
  <si>
    <t>712 Delta</t>
  </si>
  <si>
    <t>Total général</t>
  </si>
  <si>
    <t>Nombre de Incident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</si>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</sst>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599.734601041666" backgroundQuery="1" createdVersion="7" refreshedVersion="7" minRefreshableVersion="3" recordCount="0" supportSubquery="1" supportAdvancedDrill="1" xr:uid="{46505749-1F5B-4C50-BECE-834E84F1231D}">
  <cacheSource type="external" connectionId="3"/>
  <cacheFields count="4">
    <cacheField name="[Tableau2_2].[Code et nom ER].[Code et nom ER]" caption="Code et nom ER" numFmtId="0" hierarchy="3" level="1">
      <sharedItems count="20">
        <s v="123 Alpha"/>
        <s v="134 Alpha"/>
        <s v="135 Alpha"/>
        <s v="136 Alpha"/>
        <s v="137 Alpha"/>
        <s v="246 Beta"/>
        <s v="444 Sigma"/>
        <s v="670 Gamma"/>
        <s v="671 Gamma"/>
        <s v="672 Gamma"/>
        <s v="673 Gamma"/>
        <s v="674 Gamma"/>
        <s v="675 Gamma"/>
        <s v="705 Omega"/>
        <s v="707 Delta"/>
        <s v="708 Delta"/>
        <s v="709 Delta"/>
        <s v="710 Delta"/>
        <s v="711 Delta"/>
        <s v="712 Delta"/>
      </sharedItems>
    </cacheField>
    <cacheField name="[Measures].[Nombre de Incident]" caption="Nombre de Incident" numFmtId="0" hierarchy="9" level="32767"/>
    <cacheField name="[Tableau2_2].[Gravité].[Gravité]" caption="Gravité" numFmtId="0" hierarchy="4" level="1">
      <sharedItems count="2">
        <s v="Courant"/>
        <s v="significatif"/>
      </sharedItems>
    </cacheField>
    <cacheField name="[Tableau2_2].[Tableau1.Résultat].[Tableau1.Résultat]" caption="Tableau1.Résultat" numFmtId="0" hierarchy="6" level="1">
      <sharedItems containsBlank="1" count="5">
        <s v="Faible"/>
        <s v="Moyen faible"/>
        <s v="Fort"/>
        <m/>
        <s v="Moyen fort"/>
      </sharedItems>
    </cacheField>
  </cacheFields>
  <cacheHierarchies count="10">
    <cacheHierarchy uniqueName="[Tableau2_2].[Incident]" caption="Incident" attribute="1" defaultMemberUniqueName="[Tableau2_2].[Incident].[All]" allUniqueName="[Tableau2_2].[Incident].[All]" dimensionUniqueName="[Tableau2_2]" displayFolder="" count="0" memberValueDatatype="130" unbalanced="0"/>
    <cacheHierarchy uniqueName="[Tableau2_2].[Code ER]" caption="Code ER" attribute="1" defaultMemberUniqueName="[Tableau2_2].[Code ER].[All]" allUniqueName="[Tableau2_2].[Code ER].[All]" dimensionUniqueName="[Tableau2_2]" displayFolder="" count="0" memberValueDatatype="20" unbalanced="0"/>
    <cacheHierarchy uniqueName="[Tableau2_2].[Nom ER]" caption="Nom ER" attribute="1" defaultMemberUniqueName="[Tableau2_2].[Nom ER].[All]" allUniqueName="[Tableau2_2].[Nom ER].[All]" dimensionUniqueName="[Tableau2_2]" displayFolder="" count="0" memberValueDatatype="130" unbalanced="0"/>
    <cacheHierarchy uniqueName="[Tableau2_2].[Code et nom ER]" caption="Code et nom ER" attribute="1" defaultMemberUniqueName="[Tableau2_2].[Code et nom ER].[All]" allUniqueName="[Tableau2_2].[Code et nom ER].[All]" dimensionUniqueName="[Tableau2_2]" displayFolder="" count="2" memberValueDatatype="130" unbalanced="0">
      <fieldsUsage count="2">
        <fieldUsage x="-1"/>
        <fieldUsage x="0"/>
      </fieldsUsage>
    </cacheHierarchy>
    <cacheHierarchy uniqueName="[Tableau2_2].[Gravité]" caption="Gravité" attribute="1" defaultMemberUniqueName="[Tableau2_2].[Gravité].[All]" allUniqueName="[Tableau2_2].[Gravité].[All]" dimensionUniqueName="[Tableau2_2]" displayFolder="" count="2" memberValueDatatype="130" unbalanced="0">
      <fieldsUsage count="2">
        <fieldUsage x="-1"/>
        <fieldUsage x="2"/>
      </fieldsUsage>
    </cacheHierarchy>
    <cacheHierarchy uniqueName="[Tableau2_2].[Tableau1.Contrôle]" caption="Tableau1.Contrôle" attribute="1" defaultMemberUniqueName="[Tableau2_2].[Tableau1.Contrôle].[All]" allUniqueName="[Tableau2_2].[Tableau1.Contrôle].[All]" dimensionUniqueName="[Tableau2_2]" displayFolder="" count="0" memberValueDatatype="130" unbalanced="0"/>
    <cacheHierarchy uniqueName="[Tableau2_2].[Tableau1.Résultat]" caption="Tableau1.Résultat" attribute="1" defaultMemberUniqueName="[Tableau2_2].[Tableau1.Résultat].[All]" allUniqueName="[Tableau2_2].[Tableau1.Résultat].[All]" dimensionUniqueName="[Tableau2_2]" displayFolder="" count="2" memberValueDatatype="130" unbalanced="0">
      <fieldsUsage count="2">
        <fieldUsage x="-1"/>
        <fieldUsage x="3"/>
      </fieldsUsage>
    </cacheHierarchy>
    <cacheHierarchy uniqueName="[Measures].[__XL_Count Tableau2_2]" caption="__XL_Count Tableau2_2" measure="1" displayFolder="" measureGroup="Tableau2_2" count="0" hidden="1"/>
    <cacheHierarchy uniqueName="[Measures].[__No measures defined]" caption="__No measures defined" measure="1" displayFolder="" count="0" hidden="1"/>
    <cacheHierarchy uniqueName="[Measures].[Nombre de Incident]" caption="Nombre de Incident" measure="1" displayFolder="" measureGroup="Tableau2_2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au2_2" uniqueName="[Tableau2_2]" caption="Tableau2_2"/>
  </dimensions>
  <measureGroups count="1">
    <measureGroup name="Tableau2_2" caption="Tableau2_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EC6966-757B-4BAF-8B8F-D3D8E1C74834}" name="Tableau croisé dynamique1" cacheId="1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A3:D38" firstHeaderRow="1" firstDataRow="1" firstDataCol="3"/>
  <pivotFields count="4">
    <pivotField axis="axisRow" compact="0" allDrilled="1" outline="0" subtotalTop="0" showAll="0" dataSourceSort="1" defaultSubtotal="0" defaultAttributeDrillState="1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dataField="1" compact="0" outline="0" subtotalTop="0" showAll="0" defaultSubtotal="0"/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axis="axisRow" compact="0" allDrilled="1" outline="0" subtotalTop="0" showAll="0" dataSourceSort="1" defaultSubtotal="0" defaultAttributeDrillState="1">
      <items count="5">
        <item x="0"/>
        <item x="1"/>
        <item x="2"/>
        <item x="3"/>
        <item x="4"/>
      </items>
    </pivotField>
  </pivotFields>
  <rowFields count="3">
    <field x="0"/>
    <field x="2"/>
    <field x="3"/>
  </rowFields>
  <rowItems count="35">
    <i>
      <x/>
      <x/>
      <x/>
    </i>
    <i r="2">
      <x v="1"/>
    </i>
    <i r="1">
      <x v="1"/>
      <x/>
    </i>
    <i r="2">
      <x v="1"/>
    </i>
    <i>
      <x v="1"/>
      <x/>
      <x v="2"/>
    </i>
    <i>
      <x v="2"/>
      <x/>
      <x v="3"/>
    </i>
    <i>
      <x v="3"/>
      <x v="1"/>
      <x v="3"/>
    </i>
    <i>
      <x v="4"/>
      <x v="1"/>
      <x v="3"/>
    </i>
    <i>
      <x v="5"/>
      <x/>
      <x/>
    </i>
    <i r="2">
      <x v="2"/>
    </i>
    <i r="2">
      <x v="4"/>
    </i>
    <i r="1">
      <x v="1"/>
      <x/>
    </i>
    <i r="2">
      <x v="2"/>
    </i>
    <i r="2">
      <x v="4"/>
    </i>
    <i>
      <x v="6"/>
      <x/>
      <x/>
    </i>
    <i r="2">
      <x v="1"/>
    </i>
    <i>
      <x v="7"/>
      <x/>
      <x v="4"/>
    </i>
    <i>
      <x v="8"/>
      <x v="1"/>
      <x v="3"/>
    </i>
    <i>
      <x v="9"/>
      <x v="1"/>
      <x v="3"/>
    </i>
    <i>
      <x v="10"/>
      <x/>
      <x v="3"/>
    </i>
    <i>
      <x v="11"/>
      <x v="1"/>
      <x v="3"/>
    </i>
    <i>
      <x v="12"/>
      <x/>
      <x v="3"/>
    </i>
    <i>
      <x v="13"/>
      <x/>
      <x v="2"/>
    </i>
    <i>
      <x v="14"/>
      <x/>
      <x/>
    </i>
    <i r="2">
      <x v="2"/>
    </i>
    <i r="2">
      <x v="1"/>
    </i>
    <i r="1">
      <x v="1"/>
      <x/>
    </i>
    <i r="2">
      <x v="2"/>
    </i>
    <i r="2">
      <x v="1"/>
    </i>
    <i>
      <x v="15"/>
      <x v="1"/>
      <x v="3"/>
    </i>
    <i>
      <x v="16"/>
      <x v="1"/>
      <x v="3"/>
    </i>
    <i>
      <x v="17"/>
      <x v="1"/>
      <x v="3"/>
    </i>
    <i>
      <x v="18"/>
      <x/>
      <x v="3"/>
    </i>
    <i>
      <x v="19"/>
      <x v="1"/>
      <x v="3"/>
    </i>
    <i t="grand">
      <x/>
    </i>
  </rowItems>
  <colItems count="1">
    <i/>
  </colItems>
  <dataFields count="1">
    <dataField name="Nombre de Incident" fld="1" subtotal="count" baseField="0" baseItem="0"/>
  </dataFields>
  <pivotHierarchies count="1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Medium9" showRowHeaders="1" showColHeaders="1" showRowStripes="0" showColStripes="0" showLastColumn="1"/>
  <rowHierarchiesUsage count="3">
    <rowHierarchyUsage hierarchyUsage="3"/>
    <rowHierarchyUsage hierarchyUsage="4"/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rapport-er-incident-controle-copy.xlsx!Tableau2_2">
        <x15:activeTabTopLevelEntity name="[Tableau2_2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250834AF-E1F0-4AB0-9E28-4585B3F47635}" autoFormatId="16" applyNumberFormats="0" applyBorderFormats="0" applyFontFormats="0" applyPatternFormats="0" applyAlignmentFormats="0" applyWidthHeightFormats="0">
  <queryTableRefresh nextId="8">
    <queryTableFields count="7">
      <queryTableField id="1" name="Incident" tableColumnId="1"/>
      <queryTableField id="2" name="Code ER" tableColumnId="2"/>
      <queryTableField id="3" name="Nom ER" tableColumnId="3"/>
      <queryTableField id="4" name="Code et nom ER" tableColumnId="4"/>
      <queryTableField id="5" name="Gravité" tableColumnId="5"/>
      <queryTableField id="6" name="Tableau1.Contrôle" tableColumnId="6"/>
      <queryTableField id="7" name="Tableau1.Résultat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FEB166-DEA2-485A-B087-A71BA5F43992}" name="Tableau1" displayName="Tableau1" ref="A1:E20" totalsRowShown="0" headerRowDxfId="7">
  <autoFilter ref="A1:E20" xr:uid="{4FFEB166-DEA2-485A-B087-A71BA5F43992}"/>
  <tableColumns count="5">
    <tableColumn id="1" xr3:uid="{A14BEEE2-5895-43FE-AF76-D678EAC3B6E5}" name="Code ER"/>
    <tableColumn id="2" xr3:uid="{6BBC15D7-6A38-422B-8FB8-734BA54BD3E5}" name="Nom ER"/>
    <tableColumn id="3" xr3:uid="{FA3A0202-C8F5-4B99-A64F-657B1EDD1DA0}" name="Code et nom ER">
      <calculatedColumnFormula>A2&amp;" "&amp;B2</calculatedColumnFormula>
    </tableColumn>
    <tableColumn id="4" xr3:uid="{E090793E-9BE3-4C7B-AD0C-D14E1A3CA555}" name="Contrôle"/>
    <tableColumn id="5" xr3:uid="{A65876FF-7A09-477F-84A0-A9D1628EF202}" name="Résulta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B964F9A-2EF6-422F-A8FA-7D8F63637B34}" name="Tableau2" displayName="Tableau2" ref="A1:E29" totalsRowShown="0" headerRowDxfId="6">
  <autoFilter ref="A1:E29" xr:uid="{6B964F9A-2EF6-422F-A8FA-7D8F63637B34}"/>
  <tableColumns count="5">
    <tableColumn id="1" xr3:uid="{8585500C-D5CD-454A-83A5-F07814AA490A}" name="Incident"/>
    <tableColumn id="2" xr3:uid="{9F8E21D1-B553-455A-A4C3-368F4C19BBDA}" name="Code ER"/>
    <tableColumn id="3" xr3:uid="{776E487D-7528-4C00-B545-378A70305EDE}" name="Nom ER"/>
    <tableColumn id="4" xr3:uid="{774918B3-F6BB-4E99-97FE-CC772BEE5CE6}" name="Code et nom ER">
      <calculatedColumnFormula>B2&amp;" "&amp;C2</calculatedColumnFormula>
    </tableColumn>
    <tableColumn id="5" xr3:uid="{0A3F009A-1707-4914-A843-3D6C480160B0}" name="Grav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03E86D-763E-49FA-97F3-A60A398A19FA}" name="Tableau2_2" displayName="Tableau2_2" ref="A1:G64" tableType="queryTable" totalsRowShown="0">
  <autoFilter ref="A1:G64" xr:uid="{DF03E86D-763E-49FA-97F3-A60A398A19FA}"/>
  <tableColumns count="7">
    <tableColumn id="1" xr3:uid="{3496FD4B-809E-4732-8221-CAD652E6B2CF}" uniqueName="1" name="Incident" queryTableFieldId="1" dataDxfId="5"/>
    <tableColumn id="2" xr3:uid="{232BC78E-8AA7-4723-8C5F-7DC8B9D6FF2A}" uniqueName="2" name="Code ER" queryTableFieldId="2"/>
    <tableColumn id="3" xr3:uid="{4171E162-D292-442D-80D6-11BCC29A99C8}" uniqueName="3" name="Nom ER" queryTableFieldId="3" dataDxfId="4"/>
    <tableColumn id="4" xr3:uid="{45B9DC84-5E70-49C9-807D-F5EFA662EFAA}" uniqueName="4" name="Code et nom ER" queryTableFieldId="4" dataDxfId="3"/>
    <tableColumn id="5" xr3:uid="{A611F34C-9701-40F7-B743-F2BB3C0F7F75}" uniqueName="5" name="Gravité" queryTableFieldId="5" dataDxfId="2"/>
    <tableColumn id="6" xr3:uid="{C21B17CB-11CA-47A3-9333-43793CB6C02C}" uniqueName="6" name="Tableau1.Contrôle" queryTableFieldId="6" dataDxfId="1"/>
    <tableColumn id="7" xr3:uid="{9800DED5-74D3-41BB-96D8-CC1E3CB96F24}" uniqueName="7" name="Tableau1.Résultat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0"/>
  <sheetViews>
    <sheetView workbookViewId="0">
      <selection sqref="A1:E20"/>
    </sheetView>
  </sheetViews>
  <sheetFormatPr baseColWidth="10" defaultColWidth="9.140625" defaultRowHeight="15" x14ac:dyDescent="0.25"/>
  <cols>
    <col min="1" max="1" width="10.28515625" customWidth="1"/>
    <col min="2" max="2" width="10" customWidth="1"/>
    <col min="3" max="3" width="17" customWidth="1"/>
    <col min="4" max="4" width="18.28515625" customWidth="1"/>
    <col min="5" max="5" width="12.57031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>
        <v>123</v>
      </c>
      <c r="B2" t="s">
        <v>5</v>
      </c>
      <c r="C2" t="str">
        <f>A2&amp;" "&amp;B2</f>
        <v>123 Alpha</v>
      </c>
      <c r="D2" t="s">
        <v>6</v>
      </c>
      <c r="E2" t="s">
        <v>7</v>
      </c>
    </row>
    <row r="3" spans="1:5" x14ac:dyDescent="0.25">
      <c r="A3">
        <v>123</v>
      </c>
      <c r="B3" t="s">
        <v>5</v>
      </c>
      <c r="C3" t="str">
        <f t="shared" ref="C3:C20" si="0">A3&amp;" "&amp;B3</f>
        <v>123 Alpha</v>
      </c>
      <c r="D3" t="s">
        <v>8</v>
      </c>
      <c r="E3" t="s">
        <v>9</v>
      </c>
    </row>
    <row r="4" spans="1:5" x14ac:dyDescent="0.25">
      <c r="A4">
        <v>134</v>
      </c>
      <c r="B4" t="s">
        <v>5</v>
      </c>
      <c r="C4" t="str">
        <f t="shared" si="0"/>
        <v>134 Alpha</v>
      </c>
      <c r="D4" t="s">
        <v>10</v>
      </c>
      <c r="E4" t="s">
        <v>11</v>
      </c>
    </row>
    <row r="5" spans="1:5" x14ac:dyDescent="0.25">
      <c r="A5">
        <v>246</v>
      </c>
      <c r="B5" t="s">
        <v>12</v>
      </c>
      <c r="C5" t="str">
        <f t="shared" si="0"/>
        <v>246 Beta</v>
      </c>
      <c r="D5" t="s">
        <v>13</v>
      </c>
      <c r="E5" t="s">
        <v>9</v>
      </c>
    </row>
    <row r="6" spans="1:5" x14ac:dyDescent="0.25">
      <c r="A6">
        <v>246</v>
      </c>
      <c r="B6" t="s">
        <v>12</v>
      </c>
      <c r="C6" t="str">
        <f t="shared" si="0"/>
        <v>246 Beta</v>
      </c>
      <c r="D6" t="s">
        <v>14</v>
      </c>
      <c r="E6" t="s">
        <v>15</v>
      </c>
    </row>
    <row r="7" spans="1:5" x14ac:dyDescent="0.25">
      <c r="A7">
        <v>246</v>
      </c>
      <c r="B7" t="s">
        <v>12</v>
      </c>
      <c r="C7" t="str">
        <f t="shared" si="0"/>
        <v>246 Beta</v>
      </c>
      <c r="D7" t="s">
        <v>16</v>
      </c>
      <c r="E7" t="s">
        <v>11</v>
      </c>
    </row>
    <row r="8" spans="1:5" x14ac:dyDescent="0.25">
      <c r="A8">
        <v>246</v>
      </c>
      <c r="B8" t="s">
        <v>12</v>
      </c>
      <c r="C8" t="str">
        <f t="shared" si="0"/>
        <v>246 Beta</v>
      </c>
      <c r="D8" t="s">
        <v>17</v>
      </c>
      <c r="E8" t="s">
        <v>15</v>
      </c>
    </row>
    <row r="9" spans="1:5" x14ac:dyDescent="0.25">
      <c r="A9">
        <v>246</v>
      </c>
      <c r="B9" t="s">
        <v>12</v>
      </c>
      <c r="C9" t="str">
        <f t="shared" si="0"/>
        <v>246 Beta</v>
      </c>
      <c r="D9" t="s">
        <v>18</v>
      </c>
      <c r="E9" t="s">
        <v>11</v>
      </c>
    </row>
    <row r="10" spans="1:5" x14ac:dyDescent="0.25">
      <c r="A10">
        <v>246</v>
      </c>
      <c r="B10" t="s">
        <v>12</v>
      </c>
      <c r="C10" t="str">
        <f t="shared" si="0"/>
        <v>246 Beta</v>
      </c>
      <c r="E10" t="s">
        <v>11</v>
      </c>
    </row>
    <row r="11" spans="1:5" x14ac:dyDescent="0.25">
      <c r="A11">
        <v>444</v>
      </c>
      <c r="B11" t="s">
        <v>19</v>
      </c>
      <c r="C11" t="str">
        <f t="shared" si="0"/>
        <v>444 Sigma</v>
      </c>
      <c r="D11" t="s">
        <v>20</v>
      </c>
      <c r="E11" t="s">
        <v>9</v>
      </c>
    </row>
    <row r="12" spans="1:5" x14ac:dyDescent="0.25">
      <c r="A12">
        <v>444</v>
      </c>
      <c r="B12" t="s">
        <v>19</v>
      </c>
      <c r="C12" t="str">
        <f t="shared" si="0"/>
        <v>444 Sigma</v>
      </c>
      <c r="D12" t="s">
        <v>21</v>
      </c>
      <c r="E12" t="s">
        <v>9</v>
      </c>
    </row>
    <row r="13" spans="1:5" x14ac:dyDescent="0.25">
      <c r="A13">
        <v>444</v>
      </c>
      <c r="B13" t="s">
        <v>19</v>
      </c>
      <c r="C13" t="str">
        <f t="shared" si="0"/>
        <v>444 Sigma</v>
      </c>
      <c r="D13" t="s">
        <v>22</v>
      </c>
      <c r="E13" t="s">
        <v>7</v>
      </c>
    </row>
    <row r="14" spans="1:5" x14ac:dyDescent="0.25">
      <c r="A14">
        <v>670</v>
      </c>
      <c r="B14" t="s">
        <v>23</v>
      </c>
      <c r="C14" t="str">
        <f t="shared" si="0"/>
        <v>670 Gamma</v>
      </c>
      <c r="D14" t="s">
        <v>24</v>
      </c>
      <c r="E14" t="s">
        <v>15</v>
      </c>
    </row>
    <row r="15" spans="1:5" x14ac:dyDescent="0.25">
      <c r="A15">
        <v>705</v>
      </c>
      <c r="B15" t="s">
        <v>25</v>
      </c>
      <c r="C15" t="str">
        <f t="shared" si="0"/>
        <v>705 Omega</v>
      </c>
      <c r="D15" t="s">
        <v>26</v>
      </c>
      <c r="E15" t="s">
        <v>11</v>
      </c>
    </row>
    <row r="16" spans="1:5" x14ac:dyDescent="0.25">
      <c r="A16">
        <v>706</v>
      </c>
      <c r="B16" t="s">
        <v>27</v>
      </c>
      <c r="C16" t="str">
        <f t="shared" si="0"/>
        <v>706 Epsilon</v>
      </c>
      <c r="D16" t="s">
        <v>28</v>
      </c>
      <c r="E16" t="s">
        <v>9</v>
      </c>
    </row>
    <row r="17" spans="1:5" x14ac:dyDescent="0.25">
      <c r="A17">
        <v>707</v>
      </c>
      <c r="B17" t="s">
        <v>29</v>
      </c>
      <c r="C17" t="str">
        <f t="shared" si="0"/>
        <v>707 Delta</v>
      </c>
      <c r="D17" t="s">
        <v>30</v>
      </c>
      <c r="E17" t="s">
        <v>7</v>
      </c>
    </row>
    <row r="18" spans="1:5" x14ac:dyDescent="0.25">
      <c r="A18">
        <v>707</v>
      </c>
      <c r="B18" t="s">
        <v>29</v>
      </c>
      <c r="C18" t="str">
        <f t="shared" si="0"/>
        <v>707 Delta</v>
      </c>
      <c r="D18" t="s">
        <v>31</v>
      </c>
      <c r="E18" t="s">
        <v>11</v>
      </c>
    </row>
    <row r="19" spans="1:5" x14ac:dyDescent="0.25">
      <c r="A19">
        <v>707</v>
      </c>
      <c r="B19" t="s">
        <v>29</v>
      </c>
      <c r="C19" t="str">
        <f t="shared" si="0"/>
        <v>707 Delta</v>
      </c>
      <c r="D19" t="s">
        <v>32</v>
      </c>
      <c r="E19" t="s">
        <v>9</v>
      </c>
    </row>
    <row r="20" spans="1:5" x14ac:dyDescent="0.25">
      <c r="A20">
        <v>707</v>
      </c>
      <c r="B20" t="s">
        <v>29</v>
      </c>
      <c r="C20" t="str">
        <f t="shared" si="0"/>
        <v>707 Delta</v>
      </c>
      <c r="D20" t="s">
        <v>33</v>
      </c>
      <c r="E20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1B635-67DD-4AB9-B52B-3B4C4BF511F9}">
  <dimension ref="A1:E29"/>
  <sheetViews>
    <sheetView workbookViewId="0">
      <selection activeCell="J23" sqref="J23"/>
    </sheetView>
  </sheetViews>
  <sheetFormatPr baseColWidth="10" defaultColWidth="9.140625" defaultRowHeight="15" x14ac:dyDescent="0.25"/>
  <cols>
    <col min="1" max="1" width="24.42578125" bestFit="1" customWidth="1"/>
    <col min="2" max="2" width="10.28515625" customWidth="1"/>
    <col min="3" max="3" width="10" customWidth="1"/>
    <col min="4" max="4" width="17" customWidth="1"/>
    <col min="5" max="5" width="9.7109375" customWidth="1"/>
  </cols>
  <sheetData>
    <row r="1" spans="1:5" x14ac:dyDescent="0.25">
      <c r="A1" s="1" t="s">
        <v>34</v>
      </c>
      <c r="B1" s="1" t="s">
        <v>0</v>
      </c>
      <c r="C1" s="1" t="s">
        <v>1</v>
      </c>
      <c r="D1" s="1" t="s">
        <v>2</v>
      </c>
      <c r="E1" s="1" t="s">
        <v>35</v>
      </c>
    </row>
    <row r="2" spans="1:5" x14ac:dyDescent="0.25">
      <c r="A2" t="s">
        <v>36</v>
      </c>
      <c r="B2">
        <v>123</v>
      </c>
      <c r="C2" t="s">
        <v>5</v>
      </c>
      <c r="D2" t="str">
        <f>B2&amp;" "&amp;C2</f>
        <v>123 Alpha</v>
      </c>
      <c r="E2" t="s">
        <v>37</v>
      </c>
    </row>
    <row r="3" spans="1:5" x14ac:dyDescent="0.25">
      <c r="A3" t="s">
        <v>38</v>
      </c>
      <c r="B3">
        <v>123</v>
      </c>
      <c r="C3" t="s">
        <v>5</v>
      </c>
      <c r="D3" t="str">
        <f>B3&amp;" "&amp;C3</f>
        <v>123 Alpha</v>
      </c>
      <c r="E3" t="s">
        <v>39</v>
      </c>
    </row>
    <row r="4" spans="1:5" x14ac:dyDescent="0.25">
      <c r="A4" t="s">
        <v>40</v>
      </c>
      <c r="B4">
        <v>134</v>
      </c>
      <c r="C4" t="s">
        <v>5</v>
      </c>
      <c r="D4" t="str">
        <f t="shared" ref="D4:D24" si="0">B4&amp;" "&amp;C4</f>
        <v>134 Alpha</v>
      </c>
      <c r="E4" t="s">
        <v>37</v>
      </c>
    </row>
    <row r="5" spans="1:5" x14ac:dyDescent="0.25">
      <c r="A5" t="s">
        <v>41</v>
      </c>
      <c r="B5">
        <v>135</v>
      </c>
      <c r="C5" t="s">
        <v>5</v>
      </c>
      <c r="D5" t="str">
        <f t="shared" si="0"/>
        <v>135 Alpha</v>
      </c>
      <c r="E5" t="s">
        <v>37</v>
      </c>
    </row>
    <row r="6" spans="1:5" x14ac:dyDescent="0.25">
      <c r="A6" t="s">
        <v>42</v>
      </c>
      <c r="B6">
        <v>136</v>
      </c>
      <c r="C6" t="s">
        <v>5</v>
      </c>
      <c r="D6" t="str">
        <f t="shared" si="0"/>
        <v>136 Alpha</v>
      </c>
      <c r="E6" t="s">
        <v>39</v>
      </c>
    </row>
    <row r="7" spans="1:5" x14ac:dyDescent="0.25">
      <c r="A7" t="s">
        <v>43</v>
      </c>
      <c r="B7">
        <v>137</v>
      </c>
      <c r="C7" t="s">
        <v>5</v>
      </c>
      <c r="D7" t="str">
        <f t="shared" si="0"/>
        <v>137 Alpha</v>
      </c>
      <c r="E7" t="s">
        <v>39</v>
      </c>
    </row>
    <row r="8" spans="1:5" x14ac:dyDescent="0.25">
      <c r="A8" t="s">
        <v>44</v>
      </c>
      <c r="B8">
        <v>246</v>
      </c>
      <c r="C8" t="s">
        <v>12</v>
      </c>
      <c r="D8" t="str">
        <f>B8&amp;" "&amp;C8</f>
        <v>246 Beta</v>
      </c>
      <c r="E8" t="s">
        <v>39</v>
      </c>
    </row>
    <row r="9" spans="1:5" x14ac:dyDescent="0.25">
      <c r="A9" t="s">
        <v>45</v>
      </c>
      <c r="B9">
        <v>246</v>
      </c>
      <c r="C9" t="s">
        <v>12</v>
      </c>
      <c r="D9" t="str">
        <f t="shared" si="0"/>
        <v>246 Beta</v>
      </c>
      <c r="E9" t="s">
        <v>37</v>
      </c>
    </row>
    <row r="10" spans="1:5" x14ac:dyDescent="0.25">
      <c r="A10" t="s">
        <v>46</v>
      </c>
      <c r="B10">
        <v>246</v>
      </c>
      <c r="C10" t="s">
        <v>12</v>
      </c>
      <c r="D10" t="str">
        <f t="shared" si="0"/>
        <v>246 Beta</v>
      </c>
      <c r="E10" t="s">
        <v>39</v>
      </c>
    </row>
    <row r="11" spans="1:5" x14ac:dyDescent="0.25">
      <c r="A11" t="s">
        <v>47</v>
      </c>
      <c r="B11">
        <v>444</v>
      </c>
      <c r="C11" t="s">
        <v>19</v>
      </c>
      <c r="D11" t="str">
        <f>B11&amp;" "&amp;C11</f>
        <v>444 Sigma</v>
      </c>
      <c r="E11" t="s">
        <v>37</v>
      </c>
    </row>
    <row r="12" spans="1:5" x14ac:dyDescent="0.25">
      <c r="A12" t="s">
        <v>48</v>
      </c>
      <c r="B12">
        <v>444</v>
      </c>
      <c r="C12" t="s">
        <v>19</v>
      </c>
      <c r="D12" t="str">
        <f t="shared" si="0"/>
        <v>444 Sigma</v>
      </c>
      <c r="E12" t="s">
        <v>37</v>
      </c>
    </row>
    <row r="13" spans="1:5" x14ac:dyDescent="0.25">
      <c r="A13" t="s">
        <v>49</v>
      </c>
      <c r="B13">
        <v>444</v>
      </c>
      <c r="C13" t="s">
        <v>19</v>
      </c>
      <c r="D13" t="str">
        <f t="shared" si="0"/>
        <v>444 Sigma</v>
      </c>
      <c r="E13" t="s">
        <v>37</v>
      </c>
    </row>
    <row r="14" spans="1:5" x14ac:dyDescent="0.25">
      <c r="A14" t="s">
        <v>50</v>
      </c>
      <c r="B14">
        <v>670</v>
      </c>
      <c r="C14" t="s">
        <v>23</v>
      </c>
      <c r="D14" t="str">
        <f t="shared" si="0"/>
        <v>670 Gamma</v>
      </c>
      <c r="E14" t="s">
        <v>37</v>
      </c>
    </row>
    <row r="15" spans="1:5" x14ac:dyDescent="0.25">
      <c r="A15" t="s">
        <v>51</v>
      </c>
      <c r="B15">
        <v>671</v>
      </c>
      <c r="C15" t="s">
        <v>23</v>
      </c>
      <c r="D15" t="str">
        <f t="shared" ref="D15:D19" si="1">B15&amp;" "&amp;C15</f>
        <v>671 Gamma</v>
      </c>
      <c r="E15" t="s">
        <v>39</v>
      </c>
    </row>
    <row r="16" spans="1:5" x14ac:dyDescent="0.25">
      <c r="A16" t="s">
        <v>52</v>
      </c>
      <c r="B16">
        <v>672</v>
      </c>
      <c r="C16" t="s">
        <v>23</v>
      </c>
      <c r="D16" t="str">
        <f t="shared" si="1"/>
        <v>672 Gamma</v>
      </c>
      <c r="E16" t="s">
        <v>39</v>
      </c>
    </row>
    <row r="17" spans="1:5" x14ac:dyDescent="0.25">
      <c r="A17" t="s">
        <v>53</v>
      </c>
      <c r="B17">
        <v>673</v>
      </c>
      <c r="C17" t="s">
        <v>23</v>
      </c>
      <c r="D17" t="str">
        <f t="shared" si="1"/>
        <v>673 Gamma</v>
      </c>
      <c r="E17" t="s">
        <v>37</v>
      </c>
    </row>
    <row r="18" spans="1:5" x14ac:dyDescent="0.25">
      <c r="A18" t="s">
        <v>54</v>
      </c>
      <c r="B18">
        <v>674</v>
      </c>
      <c r="C18" t="s">
        <v>23</v>
      </c>
      <c r="D18" t="str">
        <f t="shared" si="1"/>
        <v>674 Gamma</v>
      </c>
      <c r="E18" t="s">
        <v>39</v>
      </c>
    </row>
    <row r="19" spans="1:5" x14ac:dyDescent="0.25">
      <c r="A19" t="s">
        <v>55</v>
      </c>
      <c r="B19">
        <v>675</v>
      </c>
      <c r="C19" t="s">
        <v>23</v>
      </c>
      <c r="D19" t="str">
        <f t="shared" si="1"/>
        <v>675 Gamma</v>
      </c>
      <c r="E19" t="s">
        <v>37</v>
      </c>
    </row>
    <row r="20" spans="1:5" x14ac:dyDescent="0.25">
      <c r="A20" t="s">
        <v>56</v>
      </c>
      <c r="B20">
        <v>705</v>
      </c>
      <c r="C20" t="s">
        <v>25</v>
      </c>
      <c r="D20" t="str">
        <f t="shared" si="0"/>
        <v>705 Omega</v>
      </c>
      <c r="E20" t="s">
        <v>57</v>
      </c>
    </row>
    <row r="21" spans="1:5" x14ac:dyDescent="0.25">
      <c r="A21" t="s">
        <v>58</v>
      </c>
      <c r="B21">
        <v>707</v>
      </c>
      <c r="C21" t="s">
        <v>29</v>
      </c>
      <c r="D21" t="str">
        <f t="shared" si="0"/>
        <v>707 Delta</v>
      </c>
      <c r="E21" t="s">
        <v>57</v>
      </c>
    </row>
    <row r="22" spans="1:5" x14ac:dyDescent="0.25">
      <c r="A22" t="s">
        <v>59</v>
      </c>
      <c r="B22">
        <v>707</v>
      </c>
      <c r="C22" t="s">
        <v>29</v>
      </c>
      <c r="D22" t="str">
        <f t="shared" si="0"/>
        <v>707 Delta</v>
      </c>
      <c r="E22" t="s">
        <v>39</v>
      </c>
    </row>
    <row r="23" spans="1:5" x14ac:dyDescent="0.25">
      <c r="A23" t="s">
        <v>60</v>
      </c>
      <c r="B23">
        <v>707</v>
      </c>
      <c r="C23" t="s">
        <v>29</v>
      </c>
      <c r="D23" t="str">
        <f t="shared" si="0"/>
        <v>707 Delta</v>
      </c>
      <c r="E23" t="s">
        <v>39</v>
      </c>
    </row>
    <row r="24" spans="1:5" x14ac:dyDescent="0.25">
      <c r="A24" t="s">
        <v>61</v>
      </c>
      <c r="B24">
        <v>707</v>
      </c>
      <c r="C24" t="s">
        <v>29</v>
      </c>
      <c r="D24" t="str">
        <f t="shared" si="0"/>
        <v>707 Delta</v>
      </c>
      <c r="E24" t="s">
        <v>57</v>
      </c>
    </row>
    <row r="25" spans="1:5" x14ac:dyDescent="0.25">
      <c r="A25" t="s">
        <v>62</v>
      </c>
      <c r="B25">
        <v>708</v>
      </c>
      <c r="C25" t="s">
        <v>29</v>
      </c>
      <c r="D25" t="str">
        <f t="shared" ref="D25:D29" si="2">B25&amp;" "&amp;C25</f>
        <v>708 Delta</v>
      </c>
      <c r="E25" t="s">
        <v>39</v>
      </c>
    </row>
    <row r="26" spans="1:5" x14ac:dyDescent="0.25">
      <c r="A26" t="s">
        <v>63</v>
      </c>
      <c r="B26">
        <v>709</v>
      </c>
      <c r="C26" t="s">
        <v>29</v>
      </c>
      <c r="D26" t="str">
        <f t="shared" si="2"/>
        <v>709 Delta</v>
      </c>
      <c r="E26" t="s">
        <v>39</v>
      </c>
    </row>
    <row r="27" spans="1:5" x14ac:dyDescent="0.25">
      <c r="A27" t="s">
        <v>64</v>
      </c>
      <c r="B27">
        <v>710</v>
      </c>
      <c r="C27" t="s">
        <v>29</v>
      </c>
      <c r="D27" t="str">
        <f t="shared" si="2"/>
        <v>710 Delta</v>
      </c>
      <c r="E27" t="s">
        <v>39</v>
      </c>
    </row>
    <row r="28" spans="1:5" x14ac:dyDescent="0.25">
      <c r="A28" t="s">
        <v>65</v>
      </c>
      <c r="B28">
        <v>711</v>
      </c>
      <c r="C28" t="s">
        <v>29</v>
      </c>
      <c r="D28" t="str">
        <f t="shared" si="2"/>
        <v>711 Delta</v>
      </c>
      <c r="E28" t="s">
        <v>57</v>
      </c>
    </row>
    <row r="29" spans="1:5" x14ac:dyDescent="0.25">
      <c r="A29" t="s">
        <v>66</v>
      </c>
      <c r="B29">
        <v>712</v>
      </c>
      <c r="C29" t="s">
        <v>29</v>
      </c>
      <c r="D29" t="str">
        <f t="shared" si="2"/>
        <v>712 Delta</v>
      </c>
      <c r="E29" t="s">
        <v>39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01D73-32DE-43E2-B488-D3FDAF093036}">
  <sheetPr>
    <tabColor rgb="FFFFFF00"/>
  </sheetPr>
  <dimension ref="A1:G64"/>
  <sheetViews>
    <sheetView topLeftCell="A2" workbookViewId="0">
      <selection sqref="A1:G64"/>
    </sheetView>
  </sheetViews>
  <sheetFormatPr baseColWidth="10" defaultColWidth="9.140625" defaultRowHeight="15" x14ac:dyDescent="0.25"/>
  <cols>
    <col min="1" max="1" width="24.5703125" bestFit="1" customWidth="1"/>
    <col min="2" max="2" width="10.42578125" bestFit="1" customWidth="1"/>
    <col min="3" max="3" width="10.140625" bestFit="1" customWidth="1"/>
    <col min="4" max="4" width="17.140625" bestFit="1" customWidth="1"/>
    <col min="5" max="5" width="10.28515625" bestFit="1" customWidth="1"/>
    <col min="6" max="6" width="19.85546875" bestFit="1" customWidth="1"/>
    <col min="7" max="7" width="19.28515625" bestFit="1" customWidth="1"/>
  </cols>
  <sheetData>
    <row r="1" spans="1:7" x14ac:dyDescent="0.25">
      <c r="A1" t="s">
        <v>34</v>
      </c>
      <c r="B1" t="s">
        <v>0</v>
      </c>
      <c r="C1" t="s">
        <v>1</v>
      </c>
      <c r="D1" t="s">
        <v>2</v>
      </c>
      <c r="E1" t="s">
        <v>35</v>
      </c>
      <c r="F1" t="s">
        <v>67</v>
      </c>
      <c r="G1" t="s">
        <v>68</v>
      </c>
    </row>
    <row r="2" spans="1:7" x14ac:dyDescent="0.25">
      <c r="A2" s="2" t="s">
        <v>36</v>
      </c>
      <c r="B2">
        <v>123</v>
      </c>
      <c r="C2" s="2" t="s">
        <v>5</v>
      </c>
      <c r="D2" s="2" t="s">
        <v>69</v>
      </c>
      <c r="E2" s="2" t="s">
        <v>37</v>
      </c>
      <c r="F2" s="2" t="s">
        <v>6</v>
      </c>
      <c r="G2" s="2" t="s">
        <v>7</v>
      </c>
    </row>
    <row r="3" spans="1:7" x14ac:dyDescent="0.25">
      <c r="A3" s="2" t="s">
        <v>36</v>
      </c>
      <c r="B3">
        <v>123</v>
      </c>
      <c r="C3" s="2" t="s">
        <v>5</v>
      </c>
      <c r="D3" s="2" t="s">
        <v>69</v>
      </c>
      <c r="E3" s="2" t="s">
        <v>37</v>
      </c>
      <c r="F3" s="2" t="s">
        <v>8</v>
      </c>
      <c r="G3" s="2" t="s">
        <v>9</v>
      </c>
    </row>
    <row r="4" spans="1:7" x14ac:dyDescent="0.25">
      <c r="A4" s="2" t="s">
        <v>38</v>
      </c>
      <c r="B4">
        <v>123</v>
      </c>
      <c r="C4" s="2" t="s">
        <v>5</v>
      </c>
      <c r="D4" s="2" t="s">
        <v>69</v>
      </c>
      <c r="E4" s="2" t="s">
        <v>39</v>
      </c>
      <c r="F4" s="2" t="s">
        <v>6</v>
      </c>
      <c r="G4" s="2" t="s">
        <v>7</v>
      </c>
    </row>
    <row r="5" spans="1:7" x14ac:dyDescent="0.25">
      <c r="A5" s="2" t="s">
        <v>38</v>
      </c>
      <c r="B5">
        <v>123</v>
      </c>
      <c r="C5" s="2" t="s">
        <v>5</v>
      </c>
      <c r="D5" s="2" t="s">
        <v>69</v>
      </c>
      <c r="E5" s="2" t="s">
        <v>39</v>
      </c>
      <c r="F5" s="2" t="s">
        <v>8</v>
      </c>
      <c r="G5" s="2" t="s">
        <v>9</v>
      </c>
    </row>
    <row r="6" spans="1:7" x14ac:dyDescent="0.25">
      <c r="A6" s="2" t="s">
        <v>40</v>
      </c>
      <c r="B6">
        <v>134</v>
      </c>
      <c r="C6" s="2" t="s">
        <v>5</v>
      </c>
      <c r="D6" s="2" t="s">
        <v>70</v>
      </c>
      <c r="E6" s="2" t="s">
        <v>37</v>
      </c>
      <c r="F6" s="2" t="s">
        <v>10</v>
      </c>
      <c r="G6" s="2" t="s">
        <v>11</v>
      </c>
    </row>
    <row r="7" spans="1:7" x14ac:dyDescent="0.25">
      <c r="A7" s="2" t="s">
        <v>41</v>
      </c>
      <c r="B7">
        <v>135</v>
      </c>
      <c r="C7" s="2" t="s">
        <v>5</v>
      </c>
      <c r="D7" s="2" t="s">
        <v>71</v>
      </c>
      <c r="E7" s="2" t="s">
        <v>37</v>
      </c>
      <c r="F7" s="2"/>
      <c r="G7" s="2"/>
    </row>
    <row r="8" spans="1:7" x14ac:dyDescent="0.25">
      <c r="A8" s="2" t="s">
        <v>44</v>
      </c>
      <c r="B8">
        <v>246</v>
      </c>
      <c r="C8" s="2" t="s">
        <v>12</v>
      </c>
      <c r="D8" s="2" t="s">
        <v>72</v>
      </c>
      <c r="E8" s="2" t="s">
        <v>39</v>
      </c>
      <c r="F8" s="2" t="s">
        <v>13</v>
      </c>
      <c r="G8" s="2" t="s">
        <v>9</v>
      </c>
    </row>
    <row r="9" spans="1:7" x14ac:dyDescent="0.25">
      <c r="A9" s="2" t="s">
        <v>44</v>
      </c>
      <c r="B9">
        <v>246</v>
      </c>
      <c r="C9" s="2" t="s">
        <v>12</v>
      </c>
      <c r="D9" s="2" t="s">
        <v>72</v>
      </c>
      <c r="E9" s="2" t="s">
        <v>39</v>
      </c>
      <c r="F9" s="2" t="s">
        <v>14</v>
      </c>
      <c r="G9" s="2" t="s">
        <v>15</v>
      </c>
    </row>
    <row r="10" spans="1:7" x14ac:dyDescent="0.25">
      <c r="A10" s="2" t="s">
        <v>44</v>
      </c>
      <c r="B10">
        <v>246</v>
      </c>
      <c r="C10" s="2" t="s">
        <v>12</v>
      </c>
      <c r="D10" s="2" t="s">
        <v>72</v>
      </c>
      <c r="E10" s="2" t="s">
        <v>39</v>
      </c>
      <c r="F10" s="2" t="s">
        <v>16</v>
      </c>
      <c r="G10" s="2" t="s">
        <v>11</v>
      </c>
    </row>
    <row r="11" spans="1:7" x14ac:dyDescent="0.25">
      <c r="A11" s="2" t="s">
        <v>44</v>
      </c>
      <c r="B11">
        <v>246</v>
      </c>
      <c r="C11" s="2" t="s">
        <v>12</v>
      </c>
      <c r="D11" s="2" t="s">
        <v>72</v>
      </c>
      <c r="E11" s="2" t="s">
        <v>39</v>
      </c>
      <c r="F11" s="2" t="s">
        <v>17</v>
      </c>
      <c r="G11" s="2" t="s">
        <v>15</v>
      </c>
    </row>
    <row r="12" spans="1:7" x14ac:dyDescent="0.25">
      <c r="A12" s="2" t="s">
        <v>44</v>
      </c>
      <c r="B12">
        <v>246</v>
      </c>
      <c r="C12" s="2" t="s">
        <v>12</v>
      </c>
      <c r="D12" s="2" t="s">
        <v>72</v>
      </c>
      <c r="E12" s="2" t="s">
        <v>39</v>
      </c>
      <c r="F12" s="2" t="s">
        <v>18</v>
      </c>
      <c r="G12" s="2" t="s">
        <v>11</v>
      </c>
    </row>
    <row r="13" spans="1:7" x14ac:dyDescent="0.25">
      <c r="A13" s="2" t="s">
        <v>44</v>
      </c>
      <c r="B13">
        <v>246</v>
      </c>
      <c r="C13" s="2" t="s">
        <v>12</v>
      </c>
      <c r="D13" s="2" t="s">
        <v>72</v>
      </c>
      <c r="E13" s="2" t="s">
        <v>39</v>
      </c>
      <c r="F13" s="2"/>
      <c r="G13" s="2" t="s">
        <v>11</v>
      </c>
    </row>
    <row r="14" spans="1:7" x14ac:dyDescent="0.25">
      <c r="A14" s="2" t="s">
        <v>45</v>
      </c>
      <c r="B14">
        <v>246</v>
      </c>
      <c r="C14" s="2" t="s">
        <v>12</v>
      </c>
      <c r="D14" s="2" t="s">
        <v>72</v>
      </c>
      <c r="E14" s="2" t="s">
        <v>37</v>
      </c>
      <c r="F14" s="2" t="s">
        <v>13</v>
      </c>
      <c r="G14" s="2" t="s">
        <v>9</v>
      </c>
    </row>
    <row r="15" spans="1:7" x14ac:dyDescent="0.25">
      <c r="A15" s="2" t="s">
        <v>45</v>
      </c>
      <c r="B15">
        <v>246</v>
      </c>
      <c r="C15" s="2" t="s">
        <v>12</v>
      </c>
      <c r="D15" s="2" t="s">
        <v>72</v>
      </c>
      <c r="E15" s="2" t="s">
        <v>37</v>
      </c>
      <c r="F15" s="2" t="s">
        <v>14</v>
      </c>
      <c r="G15" s="2" t="s">
        <v>15</v>
      </c>
    </row>
    <row r="16" spans="1:7" x14ac:dyDescent="0.25">
      <c r="A16" s="2" t="s">
        <v>45</v>
      </c>
      <c r="B16">
        <v>246</v>
      </c>
      <c r="C16" s="2" t="s">
        <v>12</v>
      </c>
      <c r="D16" s="2" t="s">
        <v>72</v>
      </c>
      <c r="E16" s="2" t="s">
        <v>37</v>
      </c>
      <c r="F16" s="2" t="s">
        <v>16</v>
      </c>
      <c r="G16" s="2" t="s">
        <v>11</v>
      </c>
    </row>
    <row r="17" spans="1:7" x14ac:dyDescent="0.25">
      <c r="A17" s="2" t="s">
        <v>45</v>
      </c>
      <c r="B17">
        <v>246</v>
      </c>
      <c r="C17" s="2" t="s">
        <v>12</v>
      </c>
      <c r="D17" s="2" t="s">
        <v>72</v>
      </c>
      <c r="E17" s="2" t="s">
        <v>37</v>
      </c>
      <c r="F17" s="2" t="s">
        <v>17</v>
      </c>
      <c r="G17" s="2" t="s">
        <v>15</v>
      </c>
    </row>
    <row r="18" spans="1:7" x14ac:dyDescent="0.25">
      <c r="A18" s="2" t="s">
        <v>45</v>
      </c>
      <c r="B18">
        <v>246</v>
      </c>
      <c r="C18" s="2" t="s">
        <v>12</v>
      </c>
      <c r="D18" s="2" t="s">
        <v>72</v>
      </c>
      <c r="E18" s="2" t="s">
        <v>37</v>
      </c>
      <c r="F18" s="2" t="s">
        <v>18</v>
      </c>
      <c r="G18" s="2" t="s">
        <v>11</v>
      </c>
    </row>
    <row r="19" spans="1:7" x14ac:dyDescent="0.25">
      <c r="A19" s="2" t="s">
        <v>45</v>
      </c>
      <c r="B19">
        <v>246</v>
      </c>
      <c r="C19" s="2" t="s">
        <v>12</v>
      </c>
      <c r="D19" s="2" t="s">
        <v>72</v>
      </c>
      <c r="E19" s="2" t="s">
        <v>37</v>
      </c>
      <c r="F19" s="2"/>
      <c r="G19" s="2" t="s">
        <v>11</v>
      </c>
    </row>
    <row r="20" spans="1:7" x14ac:dyDescent="0.25">
      <c r="A20" s="2" t="s">
        <v>46</v>
      </c>
      <c r="B20">
        <v>246</v>
      </c>
      <c r="C20" s="2" t="s">
        <v>12</v>
      </c>
      <c r="D20" s="2" t="s">
        <v>72</v>
      </c>
      <c r="E20" s="2" t="s">
        <v>39</v>
      </c>
      <c r="F20" s="2" t="s">
        <v>13</v>
      </c>
      <c r="G20" s="2" t="s">
        <v>9</v>
      </c>
    </row>
    <row r="21" spans="1:7" x14ac:dyDescent="0.25">
      <c r="A21" s="2" t="s">
        <v>46</v>
      </c>
      <c r="B21">
        <v>246</v>
      </c>
      <c r="C21" s="2" t="s">
        <v>12</v>
      </c>
      <c r="D21" s="2" t="s">
        <v>72</v>
      </c>
      <c r="E21" s="2" t="s">
        <v>39</v>
      </c>
      <c r="F21" s="2" t="s">
        <v>14</v>
      </c>
      <c r="G21" s="2" t="s">
        <v>15</v>
      </c>
    </row>
    <row r="22" spans="1:7" x14ac:dyDescent="0.25">
      <c r="A22" s="2" t="s">
        <v>46</v>
      </c>
      <c r="B22">
        <v>246</v>
      </c>
      <c r="C22" s="2" t="s">
        <v>12</v>
      </c>
      <c r="D22" s="2" t="s">
        <v>72</v>
      </c>
      <c r="E22" s="2" t="s">
        <v>39</v>
      </c>
      <c r="F22" s="2" t="s">
        <v>16</v>
      </c>
      <c r="G22" s="2" t="s">
        <v>11</v>
      </c>
    </row>
    <row r="23" spans="1:7" x14ac:dyDescent="0.25">
      <c r="A23" s="2" t="s">
        <v>46</v>
      </c>
      <c r="B23">
        <v>246</v>
      </c>
      <c r="C23" s="2" t="s">
        <v>12</v>
      </c>
      <c r="D23" s="2" t="s">
        <v>72</v>
      </c>
      <c r="E23" s="2" t="s">
        <v>39</v>
      </c>
      <c r="F23" s="2" t="s">
        <v>17</v>
      </c>
      <c r="G23" s="2" t="s">
        <v>15</v>
      </c>
    </row>
    <row r="24" spans="1:7" x14ac:dyDescent="0.25">
      <c r="A24" s="2" t="s">
        <v>46</v>
      </c>
      <c r="B24">
        <v>246</v>
      </c>
      <c r="C24" s="2" t="s">
        <v>12</v>
      </c>
      <c r="D24" s="2" t="s">
        <v>72</v>
      </c>
      <c r="E24" s="2" t="s">
        <v>39</v>
      </c>
      <c r="F24" s="2" t="s">
        <v>18</v>
      </c>
      <c r="G24" s="2" t="s">
        <v>11</v>
      </c>
    </row>
    <row r="25" spans="1:7" x14ac:dyDescent="0.25">
      <c r="A25" s="2" t="s">
        <v>46</v>
      </c>
      <c r="B25">
        <v>246</v>
      </c>
      <c r="C25" s="2" t="s">
        <v>12</v>
      </c>
      <c r="D25" s="2" t="s">
        <v>72</v>
      </c>
      <c r="E25" s="2" t="s">
        <v>39</v>
      </c>
      <c r="F25" s="2"/>
      <c r="G25" s="2" t="s">
        <v>11</v>
      </c>
    </row>
    <row r="26" spans="1:7" x14ac:dyDescent="0.25">
      <c r="A26" s="2" t="s">
        <v>42</v>
      </c>
      <c r="B26">
        <v>136</v>
      </c>
      <c r="C26" s="2" t="s">
        <v>5</v>
      </c>
      <c r="D26" s="2" t="s">
        <v>73</v>
      </c>
      <c r="E26" s="2" t="s">
        <v>39</v>
      </c>
      <c r="F26" s="2"/>
      <c r="G26" s="2"/>
    </row>
    <row r="27" spans="1:7" x14ac:dyDescent="0.25">
      <c r="A27" s="2" t="s">
        <v>43</v>
      </c>
      <c r="B27">
        <v>137</v>
      </c>
      <c r="C27" s="2" t="s">
        <v>5</v>
      </c>
      <c r="D27" s="2" t="s">
        <v>74</v>
      </c>
      <c r="E27" s="2" t="s">
        <v>39</v>
      </c>
      <c r="F27" s="2"/>
      <c r="G27" s="2"/>
    </row>
    <row r="28" spans="1:7" x14ac:dyDescent="0.25">
      <c r="A28" s="2" t="s">
        <v>47</v>
      </c>
      <c r="B28">
        <v>444</v>
      </c>
      <c r="C28" s="2" t="s">
        <v>19</v>
      </c>
      <c r="D28" s="2" t="s">
        <v>75</v>
      </c>
      <c r="E28" s="2" t="s">
        <v>37</v>
      </c>
      <c r="F28" s="2" t="s">
        <v>20</v>
      </c>
      <c r="G28" s="2" t="s">
        <v>9</v>
      </c>
    </row>
    <row r="29" spans="1:7" x14ac:dyDescent="0.25">
      <c r="A29" s="2" t="s">
        <v>47</v>
      </c>
      <c r="B29">
        <v>444</v>
      </c>
      <c r="C29" s="2" t="s">
        <v>19</v>
      </c>
      <c r="D29" s="2" t="s">
        <v>75</v>
      </c>
      <c r="E29" s="2" t="s">
        <v>37</v>
      </c>
      <c r="F29" s="2" t="s">
        <v>21</v>
      </c>
      <c r="G29" s="2" t="s">
        <v>9</v>
      </c>
    </row>
    <row r="30" spans="1:7" x14ac:dyDescent="0.25">
      <c r="A30" s="2" t="s">
        <v>47</v>
      </c>
      <c r="B30">
        <v>444</v>
      </c>
      <c r="C30" s="2" t="s">
        <v>19</v>
      </c>
      <c r="D30" s="2" t="s">
        <v>75</v>
      </c>
      <c r="E30" s="2" t="s">
        <v>37</v>
      </c>
      <c r="F30" s="2" t="s">
        <v>22</v>
      </c>
      <c r="G30" s="2" t="s">
        <v>7</v>
      </c>
    </row>
    <row r="31" spans="1:7" x14ac:dyDescent="0.25">
      <c r="A31" s="2" t="s">
        <v>48</v>
      </c>
      <c r="B31">
        <v>444</v>
      </c>
      <c r="C31" s="2" t="s">
        <v>19</v>
      </c>
      <c r="D31" s="2" t="s">
        <v>75</v>
      </c>
      <c r="E31" s="2" t="s">
        <v>37</v>
      </c>
      <c r="F31" s="2" t="s">
        <v>20</v>
      </c>
      <c r="G31" s="2" t="s">
        <v>9</v>
      </c>
    </row>
    <row r="32" spans="1:7" x14ac:dyDescent="0.25">
      <c r="A32" s="2" t="s">
        <v>48</v>
      </c>
      <c r="B32">
        <v>444</v>
      </c>
      <c r="C32" s="2" t="s">
        <v>19</v>
      </c>
      <c r="D32" s="2" t="s">
        <v>75</v>
      </c>
      <c r="E32" s="2" t="s">
        <v>37</v>
      </c>
      <c r="F32" s="2" t="s">
        <v>21</v>
      </c>
      <c r="G32" s="2" t="s">
        <v>9</v>
      </c>
    </row>
    <row r="33" spans="1:7" x14ac:dyDescent="0.25">
      <c r="A33" s="2" t="s">
        <v>48</v>
      </c>
      <c r="B33">
        <v>444</v>
      </c>
      <c r="C33" s="2" t="s">
        <v>19</v>
      </c>
      <c r="D33" s="2" t="s">
        <v>75</v>
      </c>
      <c r="E33" s="2" t="s">
        <v>37</v>
      </c>
      <c r="F33" s="2" t="s">
        <v>22</v>
      </c>
      <c r="G33" s="2" t="s">
        <v>7</v>
      </c>
    </row>
    <row r="34" spans="1:7" x14ac:dyDescent="0.25">
      <c r="A34" s="2" t="s">
        <v>49</v>
      </c>
      <c r="B34">
        <v>444</v>
      </c>
      <c r="C34" s="2" t="s">
        <v>19</v>
      </c>
      <c r="D34" s="2" t="s">
        <v>75</v>
      </c>
      <c r="E34" s="2" t="s">
        <v>37</v>
      </c>
      <c r="F34" s="2" t="s">
        <v>20</v>
      </c>
      <c r="G34" s="2" t="s">
        <v>9</v>
      </c>
    </row>
    <row r="35" spans="1:7" x14ac:dyDescent="0.25">
      <c r="A35" s="2" t="s">
        <v>49</v>
      </c>
      <c r="B35">
        <v>444</v>
      </c>
      <c r="C35" s="2" t="s">
        <v>19</v>
      </c>
      <c r="D35" s="2" t="s">
        <v>75</v>
      </c>
      <c r="E35" s="2" t="s">
        <v>37</v>
      </c>
      <c r="F35" s="2" t="s">
        <v>21</v>
      </c>
      <c r="G35" s="2" t="s">
        <v>9</v>
      </c>
    </row>
    <row r="36" spans="1:7" x14ac:dyDescent="0.25">
      <c r="A36" s="2" t="s">
        <v>49</v>
      </c>
      <c r="B36">
        <v>444</v>
      </c>
      <c r="C36" s="2" t="s">
        <v>19</v>
      </c>
      <c r="D36" s="2" t="s">
        <v>75</v>
      </c>
      <c r="E36" s="2" t="s">
        <v>37</v>
      </c>
      <c r="F36" s="2" t="s">
        <v>22</v>
      </c>
      <c r="G36" s="2" t="s">
        <v>7</v>
      </c>
    </row>
    <row r="37" spans="1:7" x14ac:dyDescent="0.25">
      <c r="A37" s="2" t="s">
        <v>50</v>
      </c>
      <c r="B37">
        <v>670</v>
      </c>
      <c r="C37" s="2" t="s">
        <v>23</v>
      </c>
      <c r="D37" s="2" t="s">
        <v>76</v>
      </c>
      <c r="E37" s="2" t="s">
        <v>37</v>
      </c>
      <c r="F37" s="2" t="s">
        <v>24</v>
      </c>
      <c r="G37" s="2" t="s">
        <v>15</v>
      </c>
    </row>
    <row r="38" spans="1:7" x14ac:dyDescent="0.25">
      <c r="A38" s="2" t="s">
        <v>51</v>
      </c>
      <c r="B38">
        <v>671</v>
      </c>
      <c r="C38" s="2" t="s">
        <v>23</v>
      </c>
      <c r="D38" s="2" t="s">
        <v>77</v>
      </c>
      <c r="E38" s="2" t="s">
        <v>39</v>
      </c>
      <c r="F38" s="2"/>
      <c r="G38" s="2"/>
    </row>
    <row r="39" spans="1:7" x14ac:dyDescent="0.25">
      <c r="A39" s="2" t="s">
        <v>56</v>
      </c>
      <c r="B39">
        <v>705</v>
      </c>
      <c r="C39" s="2" t="s">
        <v>25</v>
      </c>
      <c r="D39" s="2" t="s">
        <v>78</v>
      </c>
      <c r="E39" s="2" t="s">
        <v>57</v>
      </c>
      <c r="F39" s="2" t="s">
        <v>26</v>
      </c>
      <c r="G39" s="2" t="s">
        <v>11</v>
      </c>
    </row>
    <row r="40" spans="1:7" x14ac:dyDescent="0.25">
      <c r="A40" s="2" t="s">
        <v>52</v>
      </c>
      <c r="B40">
        <v>672</v>
      </c>
      <c r="C40" s="2" t="s">
        <v>23</v>
      </c>
      <c r="D40" s="2" t="s">
        <v>79</v>
      </c>
      <c r="E40" s="2" t="s">
        <v>39</v>
      </c>
      <c r="F40" s="2"/>
      <c r="G40" s="2"/>
    </row>
    <row r="41" spans="1:7" x14ac:dyDescent="0.25">
      <c r="A41" s="2" t="s">
        <v>53</v>
      </c>
      <c r="B41">
        <v>673</v>
      </c>
      <c r="C41" s="2" t="s">
        <v>23</v>
      </c>
      <c r="D41" s="2" t="s">
        <v>80</v>
      </c>
      <c r="E41" s="2" t="s">
        <v>37</v>
      </c>
      <c r="F41" s="2"/>
      <c r="G41" s="2"/>
    </row>
    <row r="42" spans="1:7" x14ac:dyDescent="0.25">
      <c r="A42" s="2" t="s">
        <v>58</v>
      </c>
      <c r="B42">
        <v>707</v>
      </c>
      <c r="C42" s="2" t="s">
        <v>29</v>
      </c>
      <c r="D42" s="2" t="s">
        <v>81</v>
      </c>
      <c r="E42" s="2" t="s">
        <v>57</v>
      </c>
      <c r="F42" s="2" t="s">
        <v>30</v>
      </c>
      <c r="G42" s="2" t="s">
        <v>7</v>
      </c>
    </row>
    <row r="43" spans="1:7" x14ac:dyDescent="0.25">
      <c r="A43" s="2" t="s">
        <v>58</v>
      </c>
      <c r="B43">
        <v>707</v>
      </c>
      <c r="C43" s="2" t="s">
        <v>29</v>
      </c>
      <c r="D43" s="2" t="s">
        <v>81</v>
      </c>
      <c r="E43" s="2" t="s">
        <v>57</v>
      </c>
      <c r="F43" s="2" t="s">
        <v>31</v>
      </c>
      <c r="G43" s="2" t="s">
        <v>11</v>
      </c>
    </row>
    <row r="44" spans="1:7" x14ac:dyDescent="0.25">
      <c r="A44" s="2" t="s">
        <v>58</v>
      </c>
      <c r="B44">
        <v>707</v>
      </c>
      <c r="C44" s="2" t="s">
        <v>29</v>
      </c>
      <c r="D44" s="2" t="s">
        <v>81</v>
      </c>
      <c r="E44" s="2" t="s">
        <v>57</v>
      </c>
      <c r="F44" s="2" t="s">
        <v>32</v>
      </c>
      <c r="G44" s="2" t="s">
        <v>9</v>
      </c>
    </row>
    <row r="45" spans="1:7" x14ac:dyDescent="0.25">
      <c r="A45" s="2" t="s">
        <v>58</v>
      </c>
      <c r="B45">
        <v>707</v>
      </c>
      <c r="C45" s="2" t="s">
        <v>29</v>
      </c>
      <c r="D45" s="2" t="s">
        <v>81</v>
      </c>
      <c r="E45" s="2" t="s">
        <v>57</v>
      </c>
      <c r="F45" s="2" t="s">
        <v>33</v>
      </c>
      <c r="G45" s="2" t="s">
        <v>11</v>
      </c>
    </row>
    <row r="46" spans="1:7" x14ac:dyDescent="0.25">
      <c r="A46" s="2" t="s">
        <v>54</v>
      </c>
      <c r="B46">
        <v>674</v>
      </c>
      <c r="C46" s="2" t="s">
        <v>23</v>
      </c>
      <c r="D46" s="2" t="s">
        <v>82</v>
      </c>
      <c r="E46" s="2" t="s">
        <v>39</v>
      </c>
      <c r="F46" s="2"/>
      <c r="G46" s="2"/>
    </row>
    <row r="47" spans="1:7" x14ac:dyDescent="0.25">
      <c r="A47" s="2" t="s">
        <v>55</v>
      </c>
      <c r="B47">
        <v>675</v>
      </c>
      <c r="C47" s="2" t="s">
        <v>23</v>
      </c>
      <c r="D47" s="2" t="s">
        <v>83</v>
      </c>
      <c r="E47" s="2" t="s">
        <v>37</v>
      </c>
      <c r="F47" s="2"/>
      <c r="G47" s="2"/>
    </row>
    <row r="48" spans="1:7" x14ac:dyDescent="0.25">
      <c r="A48" s="2" t="s">
        <v>59</v>
      </c>
      <c r="B48">
        <v>707</v>
      </c>
      <c r="C48" s="2" t="s">
        <v>29</v>
      </c>
      <c r="D48" s="2" t="s">
        <v>81</v>
      </c>
      <c r="E48" s="2" t="s">
        <v>39</v>
      </c>
      <c r="F48" s="2" t="s">
        <v>30</v>
      </c>
      <c r="G48" s="2" t="s">
        <v>7</v>
      </c>
    </row>
    <row r="49" spans="1:7" x14ac:dyDescent="0.25">
      <c r="A49" s="2" t="s">
        <v>59</v>
      </c>
      <c r="B49">
        <v>707</v>
      </c>
      <c r="C49" s="2" t="s">
        <v>29</v>
      </c>
      <c r="D49" s="2" t="s">
        <v>81</v>
      </c>
      <c r="E49" s="2" t="s">
        <v>39</v>
      </c>
      <c r="F49" s="2" t="s">
        <v>31</v>
      </c>
      <c r="G49" s="2" t="s">
        <v>11</v>
      </c>
    </row>
    <row r="50" spans="1:7" x14ac:dyDescent="0.25">
      <c r="A50" s="2" t="s">
        <v>59</v>
      </c>
      <c r="B50">
        <v>707</v>
      </c>
      <c r="C50" s="2" t="s">
        <v>29</v>
      </c>
      <c r="D50" s="2" t="s">
        <v>81</v>
      </c>
      <c r="E50" s="2" t="s">
        <v>39</v>
      </c>
      <c r="F50" s="2" t="s">
        <v>32</v>
      </c>
      <c r="G50" s="2" t="s">
        <v>9</v>
      </c>
    </row>
    <row r="51" spans="1:7" x14ac:dyDescent="0.25">
      <c r="A51" s="2" t="s">
        <v>59</v>
      </c>
      <c r="B51">
        <v>707</v>
      </c>
      <c r="C51" s="2" t="s">
        <v>29</v>
      </c>
      <c r="D51" s="2" t="s">
        <v>81</v>
      </c>
      <c r="E51" s="2" t="s">
        <v>39</v>
      </c>
      <c r="F51" s="2" t="s">
        <v>33</v>
      </c>
      <c r="G51" s="2" t="s">
        <v>11</v>
      </c>
    </row>
    <row r="52" spans="1:7" x14ac:dyDescent="0.25">
      <c r="A52" s="2" t="s">
        <v>60</v>
      </c>
      <c r="B52">
        <v>707</v>
      </c>
      <c r="C52" s="2" t="s">
        <v>29</v>
      </c>
      <c r="D52" s="2" t="s">
        <v>81</v>
      </c>
      <c r="E52" s="2" t="s">
        <v>39</v>
      </c>
      <c r="F52" s="2" t="s">
        <v>30</v>
      </c>
      <c r="G52" s="2" t="s">
        <v>7</v>
      </c>
    </row>
    <row r="53" spans="1:7" x14ac:dyDescent="0.25">
      <c r="A53" s="2" t="s">
        <v>60</v>
      </c>
      <c r="B53">
        <v>707</v>
      </c>
      <c r="C53" s="2" t="s">
        <v>29</v>
      </c>
      <c r="D53" s="2" t="s">
        <v>81</v>
      </c>
      <c r="E53" s="2" t="s">
        <v>39</v>
      </c>
      <c r="F53" s="2" t="s">
        <v>31</v>
      </c>
      <c r="G53" s="2" t="s">
        <v>11</v>
      </c>
    </row>
    <row r="54" spans="1:7" x14ac:dyDescent="0.25">
      <c r="A54" s="2" t="s">
        <v>60</v>
      </c>
      <c r="B54">
        <v>707</v>
      </c>
      <c r="C54" s="2" t="s">
        <v>29</v>
      </c>
      <c r="D54" s="2" t="s">
        <v>81</v>
      </c>
      <c r="E54" s="2" t="s">
        <v>39</v>
      </c>
      <c r="F54" s="2" t="s">
        <v>32</v>
      </c>
      <c r="G54" s="2" t="s">
        <v>9</v>
      </c>
    </row>
    <row r="55" spans="1:7" x14ac:dyDescent="0.25">
      <c r="A55" s="2" t="s">
        <v>60</v>
      </c>
      <c r="B55">
        <v>707</v>
      </c>
      <c r="C55" s="2" t="s">
        <v>29</v>
      </c>
      <c r="D55" s="2" t="s">
        <v>81</v>
      </c>
      <c r="E55" s="2" t="s">
        <v>39</v>
      </c>
      <c r="F55" s="2" t="s">
        <v>33</v>
      </c>
      <c r="G55" s="2" t="s">
        <v>11</v>
      </c>
    </row>
    <row r="56" spans="1:7" x14ac:dyDescent="0.25">
      <c r="A56" s="2" t="s">
        <v>61</v>
      </c>
      <c r="B56">
        <v>707</v>
      </c>
      <c r="C56" s="2" t="s">
        <v>29</v>
      </c>
      <c r="D56" s="2" t="s">
        <v>81</v>
      </c>
      <c r="E56" s="2" t="s">
        <v>57</v>
      </c>
      <c r="F56" s="2" t="s">
        <v>30</v>
      </c>
      <c r="G56" s="2" t="s">
        <v>7</v>
      </c>
    </row>
    <row r="57" spans="1:7" x14ac:dyDescent="0.25">
      <c r="A57" s="2" t="s">
        <v>61</v>
      </c>
      <c r="B57">
        <v>707</v>
      </c>
      <c r="C57" s="2" t="s">
        <v>29</v>
      </c>
      <c r="D57" s="2" t="s">
        <v>81</v>
      </c>
      <c r="E57" s="2" t="s">
        <v>57</v>
      </c>
      <c r="F57" s="2" t="s">
        <v>31</v>
      </c>
      <c r="G57" s="2" t="s">
        <v>11</v>
      </c>
    </row>
    <row r="58" spans="1:7" x14ac:dyDescent="0.25">
      <c r="A58" s="2" t="s">
        <v>61</v>
      </c>
      <c r="B58">
        <v>707</v>
      </c>
      <c r="C58" s="2" t="s">
        <v>29</v>
      </c>
      <c r="D58" s="2" t="s">
        <v>81</v>
      </c>
      <c r="E58" s="2" t="s">
        <v>57</v>
      </c>
      <c r="F58" s="2" t="s">
        <v>32</v>
      </c>
      <c r="G58" s="2" t="s">
        <v>9</v>
      </c>
    </row>
    <row r="59" spans="1:7" x14ac:dyDescent="0.25">
      <c r="A59" s="2" t="s">
        <v>61</v>
      </c>
      <c r="B59">
        <v>707</v>
      </c>
      <c r="C59" s="2" t="s">
        <v>29</v>
      </c>
      <c r="D59" s="2" t="s">
        <v>81</v>
      </c>
      <c r="E59" s="2" t="s">
        <v>57</v>
      </c>
      <c r="F59" s="2" t="s">
        <v>33</v>
      </c>
      <c r="G59" s="2" t="s">
        <v>11</v>
      </c>
    </row>
    <row r="60" spans="1:7" x14ac:dyDescent="0.25">
      <c r="A60" s="2" t="s">
        <v>62</v>
      </c>
      <c r="B60">
        <v>708</v>
      </c>
      <c r="C60" s="2" t="s">
        <v>29</v>
      </c>
      <c r="D60" s="2" t="s">
        <v>84</v>
      </c>
      <c r="E60" s="2" t="s">
        <v>39</v>
      </c>
      <c r="F60" s="2"/>
      <c r="G60" s="2"/>
    </row>
    <row r="61" spans="1:7" x14ac:dyDescent="0.25">
      <c r="A61" s="2" t="s">
        <v>63</v>
      </c>
      <c r="B61">
        <v>709</v>
      </c>
      <c r="C61" s="2" t="s">
        <v>29</v>
      </c>
      <c r="D61" s="2" t="s">
        <v>85</v>
      </c>
      <c r="E61" s="2" t="s">
        <v>39</v>
      </c>
      <c r="F61" s="2"/>
      <c r="G61" s="2"/>
    </row>
    <row r="62" spans="1:7" x14ac:dyDescent="0.25">
      <c r="A62" s="2" t="s">
        <v>64</v>
      </c>
      <c r="B62">
        <v>710</v>
      </c>
      <c r="C62" s="2" t="s">
        <v>29</v>
      </c>
      <c r="D62" s="2" t="s">
        <v>86</v>
      </c>
      <c r="E62" s="2" t="s">
        <v>39</v>
      </c>
      <c r="F62" s="2"/>
      <c r="G62" s="2"/>
    </row>
    <row r="63" spans="1:7" x14ac:dyDescent="0.25">
      <c r="A63" s="2" t="s">
        <v>65</v>
      </c>
      <c r="B63">
        <v>711</v>
      </c>
      <c r="C63" s="2" t="s">
        <v>29</v>
      </c>
      <c r="D63" s="2" t="s">
        <v>87</v>
      </c>
      <c r="E63" s="2" t="s">
        <v>57</v>
      </c>
      <c r="F63" s="2"/>
      <c r="G63" s="2"/>
    </row>
    <row r="64" spans="1:7" x14ac:dyDescent="0.25">
      <c r="A64" s="2" t="s">
        <v>66</v>
      </c>
      <c r="B64">
        <v>712</v>
      </c>
      <c r="C64" s="2" t="s">
        <v>29</v>
      </c>
      <c r="D64" s="2" t="s">
        <v>88</v>
      </c>
      <c r="E64" s="2" t="s">
        <v>39</v>
      </c>
      <c r="F64" s="2"/>
      <c r="G64" s="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FA0C8-4D65-425D-B08E-43E3D8168B71}">
  <sheetPr>
    <tabColor rgb="FFFFC000"/>
  </sheetPr>
  <dimension ref="A3:D38"/>
  <sheetViews>
    <sheetView tabSelected="1" workbookViewId="0">
      <selection activeCell="A3" sqref="A3"/>
    </sheetView>
  </sheetViews>
  <sheetFormatPr baseColWidth="10" defaultColWidth="9.140625" defaultRowHeight="15" x14ac:dyDescent="0.25"/>
  <cols>
    <col min="1" max="1" width="21" bestFit="1" customWidth="1"/>
    <col min="2" max="2" width="10.28515625" bestFit="1" customWidth="1"/>
    <col min="3" max="3" width="19.28515625" bestFit="1" customWidth="1"/>
    <col min="4" max="4" width="18.85546875" bestFit="1" customWidth="1"/>
  </cols>
  <sheetData>
    <row r="3" spans="1:4" x14ac:dyDescent="0.25">
      <c r="A3" s="3" t="s">
        <v>2</v>
      </c>
      <c r="B3" s="3" t="s">
        <v>35</v>
      </c>
      <c r="C3" s="3" t="s">
        <v>68</v>
      </c>
      <c r="D3" t="s">
        <v>90</v>
      </c>
    </row>
    <row r="4" spans="1:4" x14ac:dyDescent="0.25">
      <c r="A4" t="s">
        <v>69</v>
      </c>
      <c r="B4" t="s">
        <v>37</v>
      </c>
      <c r="C4" t="s">
        <v>9</v>
      </c>
      <c r="D4" s="2">
        <v>1</v>
      </c>
    </row>
    <row r="5" spans="1:4" x14ac:dyDescent="0.25">
      <c r="C5" t="s">
        <v>7</v>
      </c>
      <c r="D5" s="2">
        <v>1</v>
      </c>
    </row>
    <row r="6" spans="1:4" x14ac:dyDescent="0.25">
      <c r="B6" t="s">
        <v>39</v>
      </c>
      <c r="C6" t="s">
        <v>9</v>
      </c>
      <c r="D6" s="2">
        <v>1</v>
      </c>
    </row>
    <row r="7" spans="1:4" x14ac:dyDescent="0.25">
      <c r="C7" t="s">
        <v>7</v>
      </c>
      <c r="D7" s="2">
        <v>1</v>
      </c>
    </row>
    <row r="8" spans="1:4" x14ac:dyDescent="0.25">
      <c r="A8" t="s">
        <v>70</v>
      </c>
      <c r="B8" t="s">
        <v>37</v>
      </c>
      <c r="C8" t="s">
        <v>11</v>
      </c>
      <c r="D8" s="2">
        <v>1</v>
      </c>
    </row>
    <row r="9" spans="1:4" x14ac:dyDescent="0.25">
      <c r="A9" t="s">
        <v>71</v>
      </c>
      <c r="B9" t="s">
        <v>37</v>
      </c>
      <c r="C9" t="s">
        <v>91</v>
      </c>
      <c r="D9" s="2">
        <v>1</v>
      </c>
    </row>
    <row r="10" spans="1:4" x14ac:dyDescent="0.25">
      <c r="A10" t="s">
        <v>73</v>
      </c>
      <c r="B10" t="s">
        <v>39</v>
      </c>
      <c r="C10" t="s">
        <v>91</v>
      </c>
      <c r="D10" s="2">
        <v>1</v>
      </c>
    </row>
    <row r="11" spans="1:4" x14ac:dyDescent="0.25">
      <c r="A11" t="s">
        <v>74</v>
      </c>
      <c r="B11" t="s">
        <v>39</v>
      </c>
      <c r="C11" t="s">
        <v>91</v>
      </c>
      <c r="D11" s="2">
        <v>1</v>
      </c>
    </row>
    <row r="12" spans="1:4" x14ac:dyDescent="0.25">
      <c r="A12" t="s">
        <v>72</v>
      </c>
      <c r="B12" t="s">
        <v>37</v>
      </c>
      <c r="C12" t="s">
        <v>9</v>
      </c>
      <c r="D12" s="2">
        <v>1</v>
      </c>
    </row>
    <row r="13" spans="1:4" x14ac:dyDescent="0.25">
      <c r="C13" t="s">
        <v>11</v>
      </c>
      <c r="D13" s="2">
        <v>3</v>
      </c>
    </row>
    <row r="14" spans="1:4" x14ac:dyDescent="0.25">
      <c r="C14" t="s">
        <v>15</v>
      </c>
      <c r="D14" s="2">
        <v>2</v>
      </c>
    </row>
    <row r="15" spans="1:4" x14ac:dyDescent="0.25">
      <c r="B15" t="s">
        <v>39</v>
      </c>
      <c r="C15" t="s">
        <v>9</v>
      </c>
      <c r="D15" s="2">
        <v>2</v>
      </c>
    </row>
    <row r="16" spans="1:4" x14ac:dyDescent="0.25">
      <c r="C16" t="s">
        <v>11</v>
      </c>
      <c r="D16" s="2">
        <v>6</v>
      </c>
    </row>
    <row r="17" spans="1:4" x14ac:dyDescent="0.25">
      <c r="C17" t="s">
        <v>15</v>
      </c>
      <c r="D17" s="2">
        <v>4</v>
      </c>
    </row>
    <row r="18" spans="1:4" x14ac:dyDescent="0.25">
      <c r="A18" t="s">
        <v>75</v>
      </c>
      <c r="B18" t="s">
        <v>37</v>
      </c>
      <c r="C18" t="s">
        <v>9</v>
      </c>
      <c r="D18" s="2">
        <v>6</v>
      </c>
    </row>
    <row r="19" spans="1:4" x14ac:dyDescent="0.25">
      <c r="C19" t="s">
        <v>7</v>
      </c>
      <c r="D19" s="2">
        <v>3</v>
      </c>
    </row>
    <row r="20" spans="1:4" x14ac:dyDescent="0.25">
      <c r="A20" t="s">
        <v>76</v>
      </c>
      <c r="B20" t="s">
        <v>37</v>
      </c>
      <c r="C20" t="s">
        <v>15</v>
      </c>
      <c r="D20" s="2">
        <v>1</v>
      </c>
    </row>
    <row r="21" spans="1:4" x14ac:dyDescent="0.25">
      <c r="A21" t="s">
        <v>77</v>
      </c>
      <c r="B21" t="s">
        <v>39</v>
      </c>
      <c r="C21" t="s">
        <v>91</v>
      </c>
      <c r="D21" s="2">
        <v>1</v>
      </c>
    </row>
    <row r="22" spans="1:4" x14ac:dyDescent="0.25">
      <c r="A22" t="s">
        <v>79</v>
      </c>
      <c r="B22" t="s">
        <v>39</v>
      </c>
      <c r="C22" t="s">
        <v>91</v>
      </c>
      <c r="D22" s="2">
        <v>1</v>
      </c>
    </row>
    <row r="23" spans="1:4" x14ac:dyDescent="0.25">
      <c r="A23" t="s">
        <v>80</v>
      </c>
      <c r="B23" t="s">
        <v>37</v>
      </c>
      <c r="C23" t="s">
        <v>91</v>
      </c>
      <c r="D23" s="2">
        <v>1</v>
      </c>
    </row>
    <row r="24" spans="1:4" x14ac:dyDescent="0.25">
      <c r="A24" t="s">
        <v>82</v>
      </c>
      <c r="B24" t="s">
        <v>39</v>
      </c>
      <c r="C24" t="s">
        <v>91</v>
      </c>
      <c r="D24" s="2">
        <v>1</v>
      </c>
    </row>
    <row r="25" spans="1:4" x14ac:dyDescent="0.25">
      <c r="A25" t="s">
        <v>83</v>
      </c>
      <c r="B25" t="s">
        <v>37</v>
      </c>
      <c r="C25" t="s">
        <v>91</v>
      </c>
      <c r="D25" s="2">
        <v>1</v>
      </c>
    </row>
    <row r="26" spans="1:4" x14ac:dyDescent="0.25">
      <c r="A26" t="s">
        <v>78</v>
      </c>
      <c r="B26" t="s">
        <v>37</v>
      </c>
      <c r="C26" t="s">
        <v>11</v>
      </c>
      <c r="D26" s="2">
        <v>1</v>
      </c>
    </row>
    <row r="27" spans="1:4" x14ac:dyDescent="0.25">
      <c r="A27" t="s">
        <v>81</v>
      </c>
      <c r="B27" t="s">
        <v>37</v>
      </c>
      <c r="C27" t="s">
        <v>9</v>
      </c>
      <c r="D27" s="2">
        <v>2</v>
      </c>
    </row>
    <row r="28" spans="1:4" x14ac:dyDescent="0.25">
      <c r="C28" t="s">
        <v>11</v>
      </c>
      <c r="D28" s="2">
        <v>4</v>
      </c>
    </row>
    <row r="29" spans="1:4" x14ac:dyDescent="0.25">
      <c r="C29" t="s">
        <v>7</v>
      </c>
      <c r="D29" s="2">
        <v>2</v>
      </c>
    </row>
    <row r="30" spans="1:4" x14ac:dyDescent="0.25">
      <c r="B30" t="s">
        <v>39</v>
      </c>
      <c r="C30" t="s">
        <v>9</v>
      </c>
      <c r="D30" s="2">
        <v>2</v>
      </c>
    </row>
    <row r="31" spans="1:4" x14ac:dyDescent="0.25">
      <c r="C31" t="s">
        <v>11</v>
      </c>
      <c r="D31" s="2">
        <v>4</v>
      </c>
    </row>
    <row r="32" spans="1:4" x14ac:dyDescent="0.25">
      <c r="C32" t="s">
        <v>7</v>
      </c>
      <c r="D32" s="2">
        <v>2</v>
      </c>
    </row>
    <row r="33" spans="1:4" x14ac:dyDescent="0.25">
      <c r="A33" t="s">
        <v>84</v>
      </c>
      <c r="B33" t="s">
        <v>39</v>
      </c>
      <c r="C33" t="s">
        <v>91</v>
      </c>
      <c r="D33" s="2">
        <v>1</v>
      </c>
    </row>
    <row r="34" spans="1:4" x14ac:dyDescent="0.25">
      <c r="A34" t="s">
        <v>85</v>
      </c>
      <c r="B34" t="s">
        <v>39</v>
      </c>
      <c r="C34" t="s">
        <v>91</v>
      </c>
      <c r="D34" s="2">
        <v>1</v>
      </c>
    </row>
    <row r="35" spans="1:4" x14ac:dyDescent="0.25">
      <c r="A35" t="s">
        <v>86</v>
      </c>
      <c r="B35" t="s">
        <v>39</v>
      </c>
      <c r="C35" t="s">
        <v>91</v>
      </c>
      <c r="D35" s="2">
        <v>1</v>
      </c>
    </row>
    <row r="36" spans="1:4" x14ac:dyDescent="0.25">
      <c r="A36" t="s">
        <v>87</v>
      </c>
      <c r="B36" t="s">
        <v>37</v>
      </c>
      <c r="C36" t="s">
        <v>91</v>
      </c>
      <c r="D36" s="2">
        <v>1</v>
      </c>
    </row>
    <row r="37" spans="1:4" x14ac:dyDescent="0.25">
      <c r="A37" t="s">
        <v>88</v>
      </c>
      <c r="B37" t="s">
        <v>39</v>
      </c>
      <c r="C37" t="s">
        <v>91</v>
      </c>
      <c r="D37" s="2">
        <v>1</v>
      </c>
    </row>
    <row r="38" spans="1:4" x14ac:dyDescent="0.25">
      <c r="A38" t="s">
        <v>89</v>
      </c>
      <c r="D38" s="2">
        <v>63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0F86AA4-2AB7-4837-85E7-EE0B360EC51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ER vs Controle</vt:lpstr>
      <vt:lpstr>ER vs Incident</vt:lpstr>
      <vt:lpstr>Tableau ER vs Controle vs Incid</vt:lpstr>
      <vt:lpstr>TCD global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DjiDji</cp:lastModifiedBy>
  <cp:revision/>
  <dcterms:created xsi:type="dcterms:W3CDTF">2022-02-07T15:23:36Z</dcterms:created>
  <dcterms:modified xsi:type="dcterms:W3CDTF">2022-02-07T16:38:05Z</dcterms:modified>
  <cp:category/>
  <cp:contentStatus/>
</cp:coreProperties>
</file>