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6729DD3-F2A5-44FA-9A89-93B904165277}" xr6:coauthVersionLast="47" xr6:coauthVersionMax="47" xr10:uidLastSave="{00000000-0000-0000-0000-000000000000}"/>
  <bookViews>
    <workbookView xWindow="-120" yWindow="-120" windowWidth="29040" windowHeight="15840" activeTab="1" xr2:uid="{1B55ECF0-30B7-4378-AA0B-C00FC82F2B30}"/>
  </bookViews>
  <sheets>
    <sheet name="UNITE FABRICATION" sheetId="1" r:id="rId1"/>
    <sheet name="Carto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7" i="2" l="1"/>
  <c r="H26" i="2"/>
  <c r="F26" i="2" a="1"/>
  <c r="F26" i="2"/>
  <c r="F27" i="2" a="1"/>
  <c r="F27" i="2"/>
  <c r="F28" i="2"/>
  <c r="E26" i="2" a="1"/>
  <c r="E26" i="2"/>
  <c r="E27" i="2" a="1"/>
  <c r="E27" i="2"/>
  <c r="E2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<sst xmlns="http://schemas.openxmlformats.org/spreadsheetml/2006/main" count="25" uniqueCount="16">
  <si>
    <t>CLASSES DE RISQUES</t>
  </si>
  <si>
    <t>Phases de travail</t>
  </si>
  <si>
    <t xml:space="preserve">Prise d'échantillon </t>
  </si>
  <si>
    <t xml:space="preserve">chargement </t>
  </si>
  <si>
    <t>Conditionnement</t>
  </si>
  <si>
    <t>Vérification machine</t>
  </si>
  <si>
    <t>Contrôle</t>
  </si>
  <si>
    <t>Gestes et postures</t>
  </si>
  <si>
    <t>X</t>
  </si>
  <si>
    <t xml:space="preserve">Tâches </t>
  </si>
  <si>
    <t>Démarrage machines</t>
  </si>
  <si>
    <t>Unité de fabrication</t>
  </si>
  <si>
    <t>conditionnement</t>
  </si>
  <si>
    <t>Brûlure</t>
  </si>
  <si>
    <t>Total par risques</t>
  </si>
  <si>
    <t>total par phases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</si>
</sst>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1" fillId="0" borderId="0" xfId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3" borderId="2" xfId="1" applyFill="1" applyBorder="1" applyAlignment="1">
      <alignment horizontal="center" vertical="center" wrapText="1"/>
    </xf>
    <xf numFmtId="0" fontId="1" fillId="3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left" vertical="center" wrapText="1"/>
    </xf>
    <xf numFmtId="0" fontId="0" fillId="0" borderId="1" xfId="0" applyBorder="1"/>
    <xf numFmtId="0" fontId="2" fillId="0" borderId="0" xfId="0" applyFont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0" fillId="2" borderId="0" xfId="0" applyFill="1" applyAlignment="1">
      <alignment horizont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left" vertical="center" wrapText="1"/>
    </xf>
    <xf numFmtId="0" fontId="1" fillId="3" borderId="3" xfId="1" applyFill="1" applyBorder="1" applyAlignment="1">
      <alignment horizontal="center" vertical="center" wrapText="1"/>
    </xf>
    <xf numFmtId="0" fontId="1" fillId="3" borderId="4" xfId="1" applyFill="1" applyBorder="1" applyAlignment="1">
      <alignment horizontal="center" vertical="center" wrapText="1"/>
    </xf>
  </cellXfs>
  <cellStyles count="2">
    <cellStyle name="Normal" xfId="0" builtinId="0"/>
    <cellStyle name="Normal 10 2" xfId="1" xr:uid="{E70FF67A-708F-4BDE-BF48-F1855B9BA65C}"/>
  </cellStyles>
  <dxfs count="3"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Carto!$C$26</c:f>
              <c:strCache>
                <c:ptCount val="1"/>
                <c:pt idx="0">
                  <c:v>Démarrage machines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Carto!$D$25:$F$25</c:f>
              <c:strCache>
                <c:ptCount val="3"/>
                <c:pt idx="1">
                  <c:v>Brûlure</c:v>
                </c:pt>
                <c:pt idx="2">
                  <c:v>Gestes et postures</c:v>
                </c:pt>
              </c:strCache>
            </c:strRef>
          </c:cat>
          <c:val>
            <c:numRef>
              <c:f>Carto!$D$26:$F$26</c:f>
              <c:numCache>
                <c:formatCode>General</c:formatCode>
                <c:ptCount val="3"/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37-4389-9E41-974A8B67D21F}"/>
            </c:ext>
          </c:extLst>
        </c:ser>
        <c:ser>
          <c:idx val="1"/>
          <c:order val="1"/>
          <c:tx>
            <c:strRef>
              <c:f>Carto!$C$27</c:f>
              <c:strCache>
                <c:ptCount val="1"/>
                <c:pt idx="0">
                  <c:v>conditionnement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Carto!$D$25:$F$25</c:f>
              <c:strCache>
                <c:ptCount val="3"/>
                <c:pt idx="1">
                  <c:v>Brûlure</c:v>
                </c:pt>
                <c:pt idx="2">
                  <c:v>Gestes et postures</c:v>
                </c:pt>
              </c:strCache>
            </c:strRef>
          </c:cat>
          <c:val>
            <c:numRef>
              <c:f>Carto!$D$27:$F$27</c:f>
              <c:numCache>
                <c:formatCode>General</c:formatCode>
                <c:ptCount val="3"/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137-4389-9E41-974A8B67D2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5775311"/>
        <c:axId val="202160607"/>
      </c:barChart>
      <c:catAx>
        <c:axId val="2857753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160607"/>
        <c:crosses val="autoZero"/>
        <c:auto val="1"/>
        <c:lblAlgn val="ctr"/>
        <c:lblOffset val="100"/>
        <c:noMultiLvlLbl val="0"/>
      </c:catAx>
      <c:valAx>
        <c:axId val="2021606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7753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8</xdr:row>
      <xdr:rowOff>95250</xdr:rowOff>
    </xdr:from>
    <xdr:to>
      <xdr:col>3</xdr:col>
      <xdr:colOff>409575</xdr:colOff>
      <xdr:row>12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BDABAC-5767-4DE0-998C-92CA8007966C}"/>
            </a:ext>
          </a:extLst>
        </xdr:cNvPr>
        <xdr:cNvSpPr txBox="1"/>
      </xdr:nvSpPr>
      <xdr:spPr>
        <a:xfrm>
          <a:off x="714375" y="2066925"/>
          <a:ext cx="4495800" cy="733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Je</a:t>
          </a:r>
          <a:r>
            <a:rPr lang="fr-FR" sz="1100" u="sng" baseline="0"/>
            <a:t> souhaite savoir:</a:t>
          </a:r>
        </a:p>
        <a:p>
          <a:r>
            <a:rPr lang="fr-FR" sz="1100"/>
            <a:t>- Si</a:t>
          </a:r>
          <a:r>
            <a:rPr lang="fr-FR" sz="1100" baseline="0"/>
            <a:t> je veux rajouter une ligne après "prise d'échantillon", comment prendre en compte automatiquement les nouvelles données dans "carto"?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190499</xdr:colOff>
      <xdr:row>30</xdr:row>
      <xdr:rowOff>123825</xdr:rowOff>
    </xdr:from>
    <xdr:to>
      <xdr:col>8</xdr:col>
      <xdr:colOff>219075</xdr:colOff>
      <xdr:row>39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D9F4B54-EC7F-428D-8508-153F68A9E6F5}"/>
            </a:ext>
          </a:extLst>
        </xdr:cNvPr>
        <xdr:cNvSpPr txBox="1"/>
      </xdr:nvSpPr>
      <xdr:spPr>
        <a:xfrm>
          <a:off x="190499" y="5838825"/>
          <a:ext cx="6124576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Je</a:t>
          </a:r>
          <a:r>
            <a:rPr lang="fr-FR" sz="1100" u="sng" baseline="0"/>
            <a:t> souhaite savoir:</a:t>
          </a:r>
        </a:p>
        <a:p>
          <a:r>
            <a:rPr lang="fr-FR" sz="1100"/>
            <a:t>- Combien de Risque Brûlure dans la</a:t>
          </a:r>
          <a:r>
            <a:rPr lang="fr-FR" sz="1100" baseline="0"/>
            <a:t> phase Démarrage machine</a:t>
          </a:r>
          <a:r>
            <a:rPr lang="fr-FR" sz="1100"/>
            <a:t> de "unite fabrication"?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utilisé la formule NB.SI mais ça ne prend pas en compte les nouvelles données sauf si j'insère une ligne au-dessus de "prise d'échantillon" dans "Carto"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y intégrer directement un graphique représentant ce tableau, dois-je faire la formule NB.SI.ENS(INDIRECT  ?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8</xdr:col>
      <xdr:colOff>533400</xdr:colOff>
      <xdr:row>30</xdr:row>
      <xdr:rowOff>123825</xdr:rowOff>
    </xdr:from>
    <xdr:to>
      <xdr:col>14</xdr:col>
      <xdr:colOff>533400</xdr:colOff>
      <xdr:row>45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7853B98-5AF9-4FF5-80F1-13FBCE5D0F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B89071-C303-433E-A0CE-EF7319FE84F7}" name="Tableau1" displayName="Tableau1" ref="A2:D6" totalsRowShown="0" tableBorderDxfId="2">
  <autoFilter ref="A2:D6" xr:uid="{F4B89071-C303-433E-A0CE-EF7319FE84F7}"/>
  <tableColumns count="4">
    <tableColumn id="1" xr3:uid="{4A29C267-7DCD-4A97-8DCC-D54B9D7A5F9A}" name="Phases de travail"/>
    <tableColumn id="2" xr3:uid="{25ABE7F5-7F12-4C2C-BDA1-4208BEADC21C}" name="Tâches "/>
    <tableColumn id="3" xr3:uid="{8F61B248-7B12-4831-9168-39FB057C7E22}" name="Brûlure" dataDxfId="1" dataCellStyle="Normal 10 2"/>
    <tableColumn id="4" xr3:uid="{B0FDFBD2-6A57-43AF-9747-974309D87530}" name="Gestes et postures" dataDxfId="0" dataCellStyle="Normal 10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50E38-C11B-44AE-A717-3D22C0983D89}">
  <dimension ref="A1:E12"/>
  <sheetViews>
    <sheetView zoomScaleNormal="100" workbookViewId="0">
      <selection activeCell="H18" sqref="H18"/>
    </sheetView>
  </sheetViews>
  <sheetFormatPr baseColWidth="10" defaultRowHeight="15" x14ac:dyDescent="0.25"/>
  <cols>
    <col min="1" max="1" width="26.5703125" customWidth="1"/>
    <col min="2" max="2" width="34" customWidth="1"/>
    <col min="4" max="4" width="19.7109375" customWidth="1"/>
  </cols>
  <sheetData>
    <row r="1" spans="1:5" ht="21" customHeight="1" x14ac:dyDescent="0.25">
      <c r="A1" s="1"/>
      <c r="B1" s="1"/>
      <c r="C1" s="11" t="s">
        <v>0</v>
      </c>
      <c r="D1" s="11"/>
      <c r="E1" s="11"/>
    </row>
    <row r="2" spans="1:5" ht="36" customHeight="1" x14ac:dyDescent="0.25">
      <c r="A2" s="13" t="s">
        <v>1</v>
      </c>
      <c r="B2" s="14" t="s">
        <v>9</v>
      </c>
      <c r="C2" s="5" t="s">
        <v>13</v>
      </c>
      <c r="D2" s="5" t="s">
        <v>7</v>
      </c>
    </row>
    <row r="3" spans="1:5" ht="18" customHeight="1" x14ac:dyDescent="0.25">
      <c r="A3" s="8" t="s">
        <v>10</v>
      </c>
      <c r="B3" s="9" t="s">
        <v>3</v>
      </c>
      <c r="C3" s="3"/>
      <c r="D3" s="3" t="s">
        <v>8</v>
      </c>
    </row>
    <row r="4" spans="1:5" ht="18" customHeight="1" x14ac:dyDescent="0.25">
      <c r="A4" s="8" t="s">
        <v>10</v>
      </c>
      <c r="B4" s="9" t="s">
        <v>2</v>
      </c>
      <c r="C4" s="3" t="s">
        <v>8</v>
      </c>
      <c r="D4" s="3"/>
    </row>
    <row r="5" spans="1:5" ht="18" customHeight="1" x14ac:dyDescent="0.25">
      <c r="A5" s="6" t="s">
        <v>4</v>
      </c>
      <c r="B5" s="7" t="s">
        <v>5</v>
      </c>
      <c r="C5" s="4"/>
      <c r="D5" s="3" t="s">
        <v>8</v>
      </c>
    </row>
    <row r="6" spans="1:5" ht="18" customHeight="1" x14ac:dyDescent="0.25">
      <c r="A6" s="15" t="s">
        <v>4</v>
      </c>
      <c r="B6" s="16" t="s">
        <v>6</v>
      </c>
      <c r="C6" s="17" t="s">
        <v>8</v>
      </c>
      <c r="D6" s="18"/>
    </row>
    <row r="12" spans="1:5" x14ac:dyDescent="0.25">
      <c r="B12" s="2"/>
    </row>
  </sheetData>
  <mergeCells count="1">
    <mergeCell ref="C1:E1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290EF-D1AD-4598-B049-F980EEC44621}">
  <dimension ref="A25:H28"/>
  <sheetViews>
    <sheetView tabSelected="1" topLeftCell="A22" workbookViewId="0">
      <selection activeCell="H26" sqref="H26:H27"/>
    </sheetView>
  </sheetViews>
  <sheetFormatPr baseColWidth="10" defaultRowHeight="15" x14ac:dyDescent="0.25"/>
  <sheetData>
    <row r="25" spans="1:8" x14ac:dyDescent="0.25">
      <c r="C25" t="s">
        <v>1</v>
      </c>
      <c r="E25" t="s">
        <v>13</v>
      </c>
      <c r="F25" t="s">
        <v>7</v>
      </c>
      <c r="H25" t="s">
        <v>15</v>
      </c>
    </row>
    <row r="26" spans="1:8" x14ac:dyDescent="0.25">
      <c r="A26" s="12" t="s">
        <v>11</v>
      </c>
      <c r="B26" s="12"/>
      <c r="C26" s="10" t="s">
        <v>10</v>
      </c>
      <c r="D26" s="10"/>
      <c r="E26" s="10" cm="1">
        <f t="array" ref="E26">SUMPRODUCT((Tableau1[[#Headers],[Brûlure]:[Gestes et postures]]=Carto!E$25)*(Tableau1[[Phases de travail]:[Phases de travail]]=Carto!$C26)*(Tableau1[[Brûlure]:[Gestes et postures]]="x"))</f>
        <v>1</v>
      </c>
      <c r="F26" s="10" cm="1">
        <f t="array" ref="F26">SUMPRODUCT((Tableau1[[#Headers],[Brûlure]:[Gestes et postures]]=Carto!F$25)*(Tableau1[[Phases de travail]:[Phases de travail]]=Carto!$C26)*(Tableau1[[Brûlure]:[Gestes et postures]]="x"))</f>
        <v>1</v>
      </c>
      <c r="H26" s="10">
        <f>SUM(E26:F26)</f>
        <v>2</v>
      </c>
    </row>
    <row r="27" spans="1:8" x14ac:dyDescent="0.25">
      <c r="A27" s="12"/>
      <c r="B27" s="12"/>
      <c r="C27" s="10" t="s">
        <v>12</v>
      </c>
      <c r="D27" s="10"/>
      <c r="E27" s="10" cm="1">
        <f t="array" ref="E27">SUMPRODUCT((Tableau1[[#Headers],[Brûlure]:[Gestes et postures]]=Carto!E$25)*(Tableau1[[Phases de travail]:[Phases de travail]]=Carto!$C27)*(Tableau1[[Brûlure]:[Gestes et postures]]="x"))</f>
        <v>1</v>
      </c>
      <c r="F27" s="10" cm="1">
        <f t="array" ref="F27">SUMPRODUCT((Tableau1[[#Headers],[Brûlure]:[Gestes et postures]]=Carto!F$25)*(Tableau1[[Phases de travail]:[Phases de travail]]=Carto!$C27)*(Tableau1[[Brûlure]:[Gestes et postures]]="x"))</f>
        <v>1</v>
      </c>
      <c r="H27" s="10">
        <f>SUM(E27:F27)</f>
        <v>2</v>
      </c>
    </row>
    <row r="28" spans="1:8" x14ac:dyDescent="0.25">
      <c r="A28" t="s">
        <v>14</v>
      </c>
      <c r="E28" s="10">
        <f>SUM(E26:E27)</f>
        <v>2</v>
      </c>
      <c r="F28" s="10">
        <f>SUM(F26:F27)</f>
        <v>2</v>
      </c>
    </row>
  </sheetData>
  <mergeCells count="1">
    <mergeCell ref="A26:B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UNITE FABRICATION</vt:lpstr>
      <vt:lpstr>Carto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DjiDji</cp:lastModifiedBy>
  <dcterms:created xsi:type="dcterms:W3CDTF">2022-01-23T08:56:39Z</dcterms:created>
  <dcterms:modified xsi:type="dcterms:W3CDTF">2022-01-23T10:24:24Z</dcterms:modified>
</cp:coreProperties>
</file>