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2293DA84-6833-4735-B9BA-B1320D3C778B}" xr6:coauthVersionLast="46" xr6:coauthVersionMax="46" xr10:uidLastSave="{00000000-0000-0000-0000-000000000000}"/>
  <bookViews>
    <workbookView xWindow="360" yWindow="210" windowWidth="23640" windowHeight="12690" xr2:uid="{00000000-000D-0000-FFFF-FFFF00000000}"/>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5" i="1" l="1"/>
  <c r="B4" i="1"/>
  <c r="D5" i="1"/>
  <c r="D4" i="1"/>
  <c r="C5" i="1"/>
  <c r="C4" i="1"/>
  <c r="C13" i="1"/>
  <c r="E19" i="1"/>
  <c r="B3" i="1"/>
  <c r="B2" i="1"/>
  <c r="C3" i="1"/>
  <c r="D3" i="1" s="1"/>
  <c r="C2" i="1"/>
  <c r="D2" i="1" s="1"/>
  <c r="A7" i="1"/>
  <c r="E22" i="1" l="1"/>
  <c r="D8" i="1"/>
  <c r="B7" i="1" l="1"/>
</calcChain>
</file>

<file path=xl/sharedStrings.xml><?xml version="1.0" encoding="utf-8"?>
<sst xmlns="http://schemas.openxmlformats.org/spreadsheetml/2006/main" count="15" uniqueCount="15">
  <si>
    <t>Nb</t>
  </si>
  <si>
    <t>%</t>
  </si>
  <si>
    <t>PU</t>
  </si>
  <si>
    <t>Tot</t>
  </si>
  <si>
    <t>Total</t>
  </si>
  <si>
    <t>Verif</t>
  </si>
  <si>
    <t>total d4 d5</t>
  </si>
  <si>
    <t>=</t>
  </si>
  <si>
    <t>=C4*A4+C5*A5</t>
  </si>
  <si>
    <t>c5=c4/2</t>
  </si>
  <si>
    <t>=c4*a4+c4/2*a5</t>
  </si>
  <si>
    <t>=C4(A4+A5/2)</t>
  </si>
  <si>
    <t>=c4(43+12)</t>
  </si>
  <si>
    <t>=c4*55</t>
  </si>
  <si>
    <t>c4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</si>
</sst>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0.00"/>
    <numFmt numFmtId="165" formatCode="#,##0.00\ &quot;€&quot;"/>
  </numFmts>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10" fontId="0" fillId="0" borderId="0" xfId="0" applyNumberFormat="1"/>
    <xf numFmtId="164" fontId="0" fillId="0" borderId="0" xfId="0" applyNumberFormat="1"/>
    <xf numFmtId="0" fontId="1" fillId="0" borderId="0" xfId="0" applyFont="1"/>
    <xf numFmtId="165" fontId="0" fillId="0" borderId="0" xfId="0" applyNumberFormat="1"/>
    <xf numFmtId="0" fontId="0" fillId="0" borderId="0" xfId="0" quotePrefix="1"/>
    <xf numFmtId="165" fontId="0" fillId="0" borderId="0" xfId="0" quotePrefix="1"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561975</xdr:colOff>
      <xdr:row>1</xdr:row>
      <xdr:rowOff>171450</xdr:rowOff>
    </xdr:from>
    <xdr:to>
      <xdr:col>14</xdr:col>
      <xdr:colOff>333375</xdr:colOff>
      <xdr:row>7</xdr:row>
      <xdr:rowOff>9525</xdr:rowOff>
    </xdr:to>
    <xdr:sp macro="" textlink="">
      <xdr:nvSpPr>
        <xdr:cNvPr id="2" name="ZoneTexte 1">
          <a:extLst>
            <a:ext uri="{FF2B5EF4-FFF2-40B4-BE49-F238E27FC236}">
              <a16:creationId xmlns:a16="http://schemas.microsoft.com/office/drawing/2014/main" id="{3A768695-3BBE-45FE-8AF2-BDAAEC919F5B}"/>
            </a:ext>
          </a:extLst>
        </xdr:cNvPr>
        <xdr:cNvSpPr txBox="1"/>
      </xdr:nvSpPr>
      <xdr:spPr>
        <a:xfrm>
          <a:off x="5895975" y="361950"/>
          <a:ext cx="5105400" cy="981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Eh bien justement, j'aimerais que la somme du total de mes lignes 4 et 5 (D4+D5) soit égale à mon total (D7) moins mes deux premiers totaux (D2 et D3) et que mon PU se calcule en fonction de ça ET du fait que le PU ligne 5 (C5) devra être égal à la moitié du PU en ligne 4 (C4).</a:t>
          </a:r>
          <a:endParaRPr lang="fr-FR" sz="1100"/>
        </a:p>
      </xdr:txBody>
    </xdr:sp>
    <xdr:clientData/>
  </xdr:twoCellAnchor>
  <xdr:twoCellAnchor>
    <xdr:from>
      <xdr:col>7</xdr:col>
      <xdr:colOff>742950</xdr:colOff>
      <xdr:row>8</xdr:row>
      <xdr:rowOff>161925</xdr:rowOff>
    </xdr:from>
    <xdr:to>
      <xdr:col>14</xdr:col>
      <xdr:colOff>38100</xdr:colOff>
      <xdr:row>12</xdr:row>
      <xdr:rowOff>152400</xdr:rowOff>
    </xdr:to>
    <xdr:sp macro="" textlink="">
      <xdr:nvSpPr>
        <xdr:cNvPr id="3" name="ZoneTexte 2">
          <a:extLst>
            <a:ext uri="{FF2B5EF4-FFF2-40B4-BE49-F238E27FC236}">
              <a16:creationId xmlns:a16="http://schemas.microsoft.com/office/drawing/2014/main" id="{04F8CE9F-7662-43AC-8CD2-6C4AA57201B0}"/>
            </a:ext>
          </a:extLst>
        </xdr:cNvPr>
        <xdr:cNvSpPr txBox="1"/>
      </xdr:nvSpPr>
      <xdr:spPr>
        <a:xfrm>
          <a:off x="6076950" y="1685925"/>
          <a:ext cx="4629150" cy="752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a colonne B est un calcul du pourcentage du sous total en colonne D par rapport au total D7. (B2=D2/D7et B3=D3/D7)</a:t>
          </a:r>
        </a:p>
        <a:p>
          <a:r>
            <a:rPr lang="fr-FR"/>
            <a:t>Donc B4=D4/D7 et B5=D5/D7.</a:t>
          </a:r>
        </a:p>
        <a:p>
          <a:endParaRPr lang="fr-FR" sz="1100"/>
        </a:p>
      </xdr:txBody>
    </xdr:sp>
    <xdr:clientData/>
  </xdr:twoCellAnchor>
  <xdr:twoCellAnchor>
    <xdr:from>
      <xdr:col>7</xdr:col>
      <xdr:colOff>485775</xdr:colOff>
      <xdr:row>14</xdr:row>
      <xdr:rowOff>76200</xdr:rowOff>
    </xdr:from>
    <xdr:to>
      <xdr:col>16</xdr:col>
      <xdr:colOff>200025</xdr:colOff>
      <xdr:row>21</xdr:row>
      <xdr:rowOff>104775</xdr:rowOff>
    </xdr:to>
    <xdr:sp macro="" textlink="">
      <xdr:nvSpPr>
        <xdr:cNvPr id="4" name="ZoneTexte 3">
          <a:extLst>
            <a:ext uri="{FF2B5EF4-FFF2-40B4-BE49-F238E27FC236}">
              <a16:creationId xmlns:a16="http://schemas.microsoft.com/office/drawing/2014/main" id="{A6339F74-7205-4072-9A70-00F290C238F9}"/>
            </a:ext>
          </a:extLst>
        </xdr:cNvPr>
        <xdr:cNvSpPr txBox="1"/>
      </xdr:nvSpPr>
      <xdr:spPr>
        <a:xfrm>
          <a:off x="5819775" y="2743200"/>
          <a:ext cx="6572250" cy="1362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De ce que je vois là, c'est les totaux (D4 et D5) et, de fait, les pourcentages (B4 et B5) qui sont des divisions l'un de l'autre. Ce que j'aimerais moi, c'est que mon prix unitaire en C5 soit une division par deux de mon prix unitaire C4, tout en prenant en compte que le total de mes deux dernières lignes (A4*C4+A5*C5) devra être égal à mon total (D7) moins les totaux de mes deux premières lignes (D2+D3). Autrement dit D4+D5=D7-D2-D3 et C5=C4/2</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2"/>
  <sheetViews>
    <sheetView tabSelected="1" workbookViewId="0">
      <selection activeCell="B6" sqref="B6"/>
    </sheetView>
  </sheetViews>
  <sheetFormatPr baseColWidth="10" defaultRowHeight="15" x14ac:dyDescent="0.25"/>
  <sheetData>
    <row r="1" spans="1:5" x14ac:dyDescent="0.25">
      <c r="A1" t="s">
        <v>0</v>
      </c>
      <c r="B1" t="s">
        <v>1</v>
      </c>
      <c r="C1" t="s">
        <v>2</v>
      </c>
      <c r="D1" t="s">
        <v>3</v>
      </c>
    </row>
    <row r="2" spans="1:5" x14ac:dyDescent="0.25">
      <c r="A2">
        <v>10</v>
      </c>
      <c r="B2" s="1">
        <f>3/100*A2</f>
        <v>0.3</v>
      </c>
      <c r="C2" s="4">
        <f>3/100*D7</f>
        <v>30</v>
      </c>
      <c r="D2" s="4">
        <f>C2*A2</f>
        <v>300</v>
      </c>
    </row>
    <row r="3" spans="1:5" x14ac:dyDescent="0.25">
      <c r="A3">
        <v>24</v>
      </c>
      <c r="B3" s="1">
        <f>1.4/100*A3</f>
        <v>0.33599999999999997</v>
      </c>
      <c r="C3" s="4">
        <f>1.4/100*D7</f>
        <v>13.999999999999998</v>
      </c>
      <c r="D3" s="4">
        <f>C3*A3</f>
        <v>335.99999999999994</v>
      </c>
    </row>
    <row r="4" spans="1:5" x14ac:dyDescent="0.25">
      <c r="A4">
        <v>43</v>
      </c>
      <c r="B4" s="1">
        <f>D4/D7</f>
        <v>0.28458181818181816</v>
      </c>
      <c r="C4" s="4">
        <f>(D7-SUM(D2:D3))/(A4+A5/2)</f>
        <v>6.6181818181818182</v>
      </c>
      <c r="D4" s="4">
        <f>A4*C4</f>
        <v>284.58181818181816</v>
      </c>
    </row>
    <row r="5" spans="1:5" x14ac:dyDescent="0.25">
      <c r="A5">
        <v>24</v>
      </c>
      <c r="B5" s="1">
        <f>D5/D7</f>
        <v>7.9418181818181818E-2</v>
      </c>
      <c r="C5" s="4">
        <f>C4/2</f>
        <v>3.3090909090909091</v>
      </c>
      <c r="D5" s="4">
        <f>C5*A5</f>
        <v>79.418181818181822</v>
      </c>
    </row>
    <row r="6" spans="1:5" x14ac:dyDescent="0.25">
      <c r="B6" s="1"/>
      <c r="C6" s="2"/>
      <c r="D6" s="2"/>
    </row>
    <row r="7" spans="1:5" x14ac:dyDescent="0.25">
      <c r="A7">
        <f>SUM(A2:A6)</f>
        <v>101</v>
      </c>
      <c r="B7" s="1">
        <f>SUM(B2:B6)</f>
        <v>0.99999999999999989</v>
      </c>
      <c r="C7" s="3" t="s">
        <v>4</v>
      </c>
      <c r="D7" s="4">
        <v>1000</v>
      </c>
    </row>
    <row r="8" spans="1:5" x14ac:dyDescent="0.25">
      <c r="C8" t="s">
        <v>5</v>
      </c>
      <c r="D8" s="4">
        <f>SUM(D2:D5)</f>
        <v>999.99999999999989</v>
      </c>
    </row>
    <row r="13" spans="1:5" x14ac:dyDescent="0.25">
      <c r="B13" t="s">
        <v>6</v>
      </c>
      <c r="C13" s="4">
        <f>D7-SUM(D2:D3)</f>
        <v>364</v>
      </c>
      <c r="D13" s="5" t="s">
        <v>7</v>
      </c>
      <c r="E13" s="6" t="s">
        <v>8</v>
      </c>
    </row>
    <row r="14" spans="1:5" x14ac:dyDescent="0.25">
      <c r="E14" t="s">
        <v>9</v>
      </c>
    </row>
    <row r="15" spans="1:5" x14ac:dyDescent="0.25">
      <c r="E15" s="5" t="s">
        <v>10</v>
      </c>
    </row>
    <row r="16" spans="1:5" x14ac:dyDescent="0.25">
      <c r="E16" s="5" t="s">
        <v>11</v>
      </c>
    </row>
    <row r="17" spans="4:5" x14ac:dyDescent="0.25">
      <c r="E17" s="5" t="s">
        <v>12</v>
      </c>
    </row>
    <row r="18" spans="4:5" x14ac:dyDescent="0.25">
      <c r="E18" s="5" t="s">
        <v>13</v>
      </c>
    </row>
    <row r="19" spans="4:5" x14ac:dyDescent="0.25">
      <c r="D19" t="s">
        <v>14</v>
      </c>
      <c r="E19">
        <f>364/55</f>
        <v>6.6181818181818182</v>
      </c>
    </row>
    <row r="22" spans="4:5" x14ac:dyDescent="0.25">
      <c r="E22" s="4">
        <f>C13/(A4+A5/2)</f>
        <v>6.6181818181818182</v>
      </c>
    </row>
  </sheetData>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Roh</dc:creator>
  <cp:lastModifiedBy>DjiDji</cp:lastModifiedBy>
  <dcterms:created xsi:type="dcterms:W3CDTF">2022-01-03T15:35:53Z</dcterms:created>
  <dcterms:modified xsi:type="dcterms:W3CDTF">2022-01-04T15:19:00Z</dcterms:modified>
</cp:coreProperties>
</file>