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E322B1E1-30F5-4221-87E4-8F9C7E20C753}" xr6:coauthVersionLast="46" xr6:coauthVersionMax="47" xr10:uidLastSave="{00000000-0000-0000-0000-000000000000}"/>
  <bookViews>
    <workbookView xWindow="-120" yWindow="-120" windowWidth="24240" windowHeight="13140" xr2:uid="{887E9D39-64AC-4A73-9ED7-8A27434E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" i="1" l="1"/>
  <c r="I5" i="1"/>
  <c r="I6" i="1"/>
  <c r="I7" i="1"/>
  <c r="I8" i="1"/>
  <c r="I9" i="1"/>
  <c r="I10" i="1"/>
  <c r="I3" i="1"/>
  <c r="H4" i="1"/>
  <c r="J4" i="1" s="1"/>
  <c r="H5" i="1"/>
  <c r="J5" i="1" s="1"/>
  <c r="H6" i="1"/>
  <c r="J6" i="1" s="1"/>
  <c r="H7" i="1"/>
  <c r="J7" i="1" s="1"/>
  <c r="H8" i="1"/>
  <c r="J8" i="1" s="1"/>
  <c r="H9" i="1"/>
  <c r="J9" i="1" s="1"/>
  <c r="H10" i="1"/>
  <c r="J10" i="1" s="1"/>
  <c r="H3" i="1"/>
  <c r="J3" i="1" l="1"/>
  <c r="K3" i="1" s="1"/>
  <c r="L3" i="1" s="1"/>
  <c r="K7" i="1"/>
  <c r="L7" i="1" s="1"/>
  <c r="K4" i="1"/>
  <c r="L4" i="1" s="1"/>
  <c r="K10" i="1"/>
  <c r="L10" i="1" s="1"/>
  <c r="K6" i="1"/>
  <c r="L6" i="1" s="1"/>
  <c r="K9" i="1"/>
  <c r="L9" i="1" s="1"/>
  <c r="K5" i="1"/>
  <c r="L5" i="1" s="1"/>
  <c r="K8" i="1"/>
  <c r="L8" i="1" s="1"/>
</calcChain>
</file>

<file path=xl/sharedStrings.xml><?xml version="1.0" encoding="utf-8"?>
<sst xmlns="http://schemas.openxmlformats.org/spreadsheetml/2006/main" count="11" uniqueCount="11">
  <si>
    <t>Résultat</t>
  </si>
  <si>
    <t>c1</t>
  </si>
  <si>
    <t>c2</t>
  </si>
  <si>
    <t>c3</t>
  </si>
  <si>
    <t>c4</t>
  </si>
  <si>
    <t>c5</t>
  </si>
  <si>
    <t>c6</t>
  </si>
  <si>
    <t>S</t>
  </si>
  <si>
    <t>ID</t>
  </si>
  <si>
    <t>cond</t>
  </si>
  <si>
    <t>P_V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</si>
</sst>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</cellXfs>
  <cellStyles count="1">
    <cellStyle name="Normal" xfId="0" builtinId="0"/>
  </cellStyles>
  <dxfs count="12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E7BAB8C-BA7C-43BD-9F0C-0EB65FFC8FE6}" name="Tableau1" displayName="Tableau1" ref="B2:L10" totalsRowShown="0" headerRowDxfId="0" dataDxfId="1">
  <autoFilter ref="B2:L10" xr:uid="{2CCC294B-D913-4378-90F2-CC35B0F49DE2}"/>
  <tableColumns count="11">
    <tableColumn id="1" xr3:uid="{442E03CE-B7B6-4B8D-A9F3-21EDEB6E3509}" name="c1" dataDxfId="11"/>
    <tableColumn id="2" xr3:uid="{3B77A82D-5D8E-40BA-9390-9AFB106E9E8B}" name="c2" dataDxfId="10"/>
    <tableColumn id="3" xr3:uid="{B7E3FC17-A265-41B4-BFB6-5D99D092A120}" name="c3" dataDxfId="9"/>
    <tableColumn id="4" xr3:uid="{69977DA2-C607-4A1A-AB54-9EB1D80668AB}" name="c4" dataDxfId="8"/>
    <tableColumn id="5" xr3:uid="{D89526E7-C18B-48EF-BB2D-1B7515E6B17B}" name="c5" dataDxfId="7"/>
    <tableColumn id="6" xr3:uid="{309A2F17-C8CE-452B-B826-D96751529DBA}" name="c6" dataDxfId="6"/>
    <tableColumn id="7" xr3:uid="{67A48975-D184-4C8F-8995-AC48CAD14268}" name="S" dataDxfId="5">
      <calculatedColumnFormula>(B3+D3+F3)</calculatedColumnFormula>
    </tableColumn>
    <tableColumn id="8" xr3:uid="{80B944A9-4C56-4371-91B8-E11EF3097042}" name="ID" dataDxfId="4">
      <calculatedColumnFormula>ROW()-2</calculatedColumnFormula>
    </tableColumn>
    <tableColumn id="9" xr3:uid="{AE39B473-BDDA-461B-9A7E-D918E60D2A3D}" name="cond" dataDxfId="3">
      <calculatedColumnFormula>IF(H3=0,9999,H3*(1.0005+(I3/100)))</calculatedColumnFormula>
    </tableColumn>
    <tableColumn id="10" xr3:uid="{35A64378-C1DA-4A60-89D1-63AB83D65C9B}" name="P_V">
      <calculatedColumnFormula>SMALL(J$3:J$22,I3)</calculatedColumnFormula>
    </tableColumn>
    <tableColumn id="11" xr3:uid="{D276FAE1-ADC2-44F9-8333-D65324CF4003}" name="Résultat" dataDxfId="2">
      <calculatedColumnFormula>MATCH(K3,J$3:J$22,0)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FFA7F-B238-47AE-B2AB-7FA63E3A69C9}">
  <dimension ref="B2:L22"/>
  <sheetViews>
    <sheetView tabSelected="1" workbookViewId="0">
      <selection activeCell="W3" sqref="W3"/>
    </sheetView>
  </sheetViews>
  <sheetFormatPr baseColWidth="10" defaultRowHeight="15" x14ac:dyDescent="0.25"/>
  <cols>
    <col min="2" max="7" width="5" style="1" customWidth="1"/>
    <col min="8" max="9" width="5.85546875" style="1" customWidth="1"/>
    <col min="10" max="10" width="7.42578125" style="1" customWidth="1"/>
    <col min="12" max="12" width="11" style="1"/>
  </cols>
  <sheetData>
    <row r="2" spans="2:12" x14ac:dyDescent="0.25"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0</v>
      </c>
    </row>
    <row r="3" spans="2:12" x14ac:dyDescent="0.25">
      <c r="B3" s="1">
        <v>3</v>
      </c>
      <c r="C3" s="1">
        <v>3</v>
      </c>
      <c r="D3" s="1">
        <v>7</v>
      </c>
      <c r="E3" s="1">
        <v>5</v>
      </c>
      <c r="F3" s="1">
        <v>2</v>
      </c>
      <c r="G3" s="1">
        <v>4</v>
      </c>
      <c r="H3" s="1">
        <f>(B3+D3+F3)</f>
        <v>12</v>
      </c>
      <c r="I3" s="1">
        <f>ROW()-2</f>
        <v>1</v>
      </c>
      <c r="J3" s="1">
        <f>IF(H3=0,9999,H3*(1.0005+(I3/100)))</f>
        <v>12.125999999999999</v>
      </c>
      <c r="K3">
        <f>SMALL(J$3:J$22,I3)</f>
        <v>10.805</v>
      </c>
      <c r="L3" s="3">
        <f>MATCH(K3,J$3:J$22,0)</f>
        <v>8</v>
      </c>
    </row>
    <row r="4" spans="2:12" x14ac:dyDescent="0.25">
      <c r="B4" s="1">
        <v>9</v>
      </c>
      <c r="C4" s="1">
        <v>3</v>
      </c>
      <c r="D4" s="1">
        <v>1</v>
      </c>
      <c r="E4" s="1">
        <v>1</v>
      </c>
      <c r="F4" s="1">
        <v>9</v>
      </c>
      <c r="G4" s="1">
        <v>10</v>
      </c>
      <c r="H4" s="1">
        <f>(B4+D4+F4)</f>
        <v>19</v>
      </c>
      <c r="I4" s="1">
        <f t="shared" ref="I4:I10" si="0">ROW()-2</f>
        <v>2</v>
      </c>
      <c r="J4" s="1">
        <f t="shared" ref="J4:J10" si="1">IF(H4=0,9999,H4*(1.0005+(I4/100)))</f>
        <v>19.389499999999998</v>
      </c>
      <c r="K4">
        <f t="shared" ref="K4:K10" si="2">SMALL(J$3:J$22,I4)</f>
        <v>12.125999999999999</v>
      </c>
      <c r="L4" s="3">
        <f t="shared" ref="L4:L10" si="3">MATCH(K4,J$3:J$22,0)</f>
        <v>1</v>
      </c>
    </row>
    <row r="5" spans="2:12" x14ac:dyDescent="0.25">
      <c r="B5" s="1">
        <v>4</v>
      </c>
      <c r="C5" s="1">
        <v>7</v>
      </c>
      <c r="D5" s="1">
        <v>5</v>
      </c>
      <c r="E5" s="1">
        <v>8</v>
      </c>
      <c r="F5" s="1">
        <v>6</v>
      </c>
      <c r="G5" s="1">
        <v>5</v>
      </c>
      <c r="H5" s="1">
        <f>(B5+D5+F5)</f>
        <v>15</v>
      </c>
      <c r="I5" s="1">
        <f t="shared" si="0"/>
        <v>3</v>
      </c>
      <c r="J5" s="1">
        <f t="shared" si="1"/>
        <v>15.4575</v>
      </c>
      <c r="K5">
        <f t="shared" si="2"/>
        <v>13.656499999999999</v>
      </c>
      <c r="L5" s="3">
        <f t="shared" si="3"/>
        <v>5</v>
      </c>
    </row>
    <row r="6" spans="2:12" x14ac:dyDescent="0.25">
      <c r="B6" s="1">
        <v>10</v>
      </c>
      <c r="C6" s="1">
        <v>2</v>
      </c>
      <c r="D6" s="1">
        <v>7</v>
      </c>
      <c r="E6" s="1">
        <v>6</v>
      </c>
      <c r="F6" s="1">
        <v>4</v>
      </c>
      <c r="G6" s="1">
        <v>5</v>
      </c>
      <c r="H6" s="1">
        <f>(B6+D6+F6)</f>
        <v>21</v>
      </c>
      <c r="I6" s="1">
        <f t="shared" si="0"/>
        <v>4</v>
      </c>
      <c r="J6" s="1">
        <f t="shared" si="1"/>
        <v>21.8505</v>
      </c>
      <c r="K6">
        <f t="shared" si="2"/>
        <v>14.987</v>
      </c>
      <c r="L6" s="3">
        <f t="shared" si="3"/>
        <v>7</v>
      </c>
    </row>
    <row r="7" spans="2:12" x14ac:dyDescent="0.25">
      <c r="B7" s="1">
        <v>7</v>
      </c>
      <c r="C7" s="1">
        <v>2</v>
      </c>
      <c r="D7" s="1">
        <v>5</v>
      </c>
      <c r="E7" s="1">
        <v>10</v>
      </c>
      <c r="F7" s="1">
        <v>1</v>
      </c>
      <c r="G7" s="1">
        <v>1</v>
      </c>
      <c r="H7" s="1">
        <f>(B7+D7+F7)</f>
        <v>13</v>
      </c>
      <c r="I7" s="1">
        <f t="shared" si="0"/>
        <v>5</v>
      </c>
      <c r="J7" s="1">
        <f t="shared" si="1"/>
        <v>13.656499999999999</v>
      </c>
      <c r="K7">
        <f t="shared" si="2"/>
        <v>15.4575</v>
      </c>
      <c r="L7" s="3">
        <f t="shared" si="3"/>
        <v>3</v>
      </c>
    </row>
    <row r="8" spans="2:12" x14ac:dyDescent="0.25">
      <c r="B8" s="1">
        <v>9</v>
      </c>
      <c r="C8" s="1">
        <v>2</v>
      </c>
      <c r="D8" s="1">
        <v>2</v>
      </c>
      <c r="E8" s="1">
        <v>7</v>
      </c>
      <c r="F8" s="1">
        <v>5</v>
      </c>
      <c r="G8" s="1">
        <v>2</v>
      </c>
      <c r="H8" s="1">
        <f>(B8+D8+F8)</f>
        <v>16</v>
      </c>
      <c r="I8" s="1">
        <f t="shared" si="0"/>
        <v>6</v>
      </c>
      <c r="J8" s="1">
        <f t="shared" si="1"/>
        <v>16.968</v>
      </c>
      <c r="K8">
        <f t="shared" si="2"/>
        <v>16.968</v>
      </c>
      <c r="L8" s="3">
        <f t="shared" si="3"/>
        <v>6</v>
      </c>
    </row>
    <row r="9" spans="2:12" x14ac:dyDescent="0.25">
      <c r="B9" s="1">
        <v>2</v>
      </c>
      <c r="C9" s="1">
        <v>6</v>
      </c>
      <c r="D9" s="1">
        <v>5</v>
      </c>
      <c r="E9" s="1">
        <v>7</v>
      </c>
      <c r="F9" s="1">
        <v>7</v>
      </c>
      <c r="G9" s="1">
        <v>3</v>
      </c>
      <c r="H9" s="1">
        <f>(B9+D9+F9)</f>
        <v>14</v>
      </c>
      <c r="I9" s="1">
        <f t="shared" si="0"/>
        <v>7</v>
      </c>
      <c r="J9" s="1">
        <f t="shared" si="1"/>
        <v>14.987</v>
      </c>
      <c r="K9">
        <f t="shared" si="2"/>
        <v>19.389499999999998</v>
      </c>
      <c r="L9" s="3">
        <f t="shared" si="3"/>
        <v>2</v>
      </c>
    </row>
    <row r="10" spans="2:12" x14ac:dyDescent="0.25">
      <c r="B10" s="1">
        <v>3</v>
      </c>
      <c r="C10" s="1">
        <v>6</v>
      </c>
      <c r="D10" s="1">
        <v>2</v>
      </c>
      <c r="E10" s="1">
        <v>4</v>
      </c>
      <c r="F10" s="1">
        <v>5</v>
      </c>
      <c r="G10" s="1">
        <v>3</v>
      </c>
      <c r="H10" s="1">
        <f>(B10+D10+F10)</f>
        <v>10</v>
      </c>
      <c r="I10" s="1">
        <f t="shared" si="0"/>
        <v>8</v>
      </c>
      <c r="J10" s="1">
        <f t="shared" si="1"/>
        <v>10.805</v>
      </c>
      <c r="K10">
        <f t="shared" si="2"/>
        <v>21.8505</v>
      </c>
      <c r="L10" s="3">
        <f t="shared" si="3"/>
        <v>4</v>
      </c>
    </row>
    <row r="11" spans="2:12" x14ac:dyDescent="0.25">
      <c r="I11" s="4"/>
      <c r="J11" s="4"/>
      <c r="K11" s="5"/>
      <c r="L11" s="4"/>
    </row>
    <row r="12" spans="2:12" x14ac:dyDescent="0.25">
      <c r="I12" s="4"/>
      <c r="J12" s="4"/>
      <c r="K12" s="5"/>
      <c r="L12" s="4"/>
    </row>
    <row r="13" spans="2:12" x14ac:dyDescent="0.25">
      <c r="I13" s="4"/>
      <c r="J13" s="4"/>
      <c r="K13" s="5"/>
      <c r="L13" s="4"/>
    </row>
    <row r="14" spans="2:12" x14ac:dyDescent="0.25">
      <c r="I14" s="4"/>
      <c r="J14" s="4"/>
      <c r="K14" s="5"/>
      <c r="L14" s="4"/>
    </row>
    <row r="15" spans="2:12" x14ac:dyDescent="0.25">
      <c r="I15" s="4"/>
      <c r="J15" s="4"/>
      <c r="K15" s="5"/>
      <c r="L15" s="4"/>
    </row>
    <row r="16" spans="2:12" x14ac:dyDescent="0.25">
      <c r="I16" s="4"/>
      <c r="J16" s="4"/>
      <c r="K16" s="5"/>
      <c r="L16" s="4"/>
    </row>
    <row r="17" spans="9:12" x14ac:dyDescent="0.25">
      <c r="I17" s="4"/>
      <c r="J17" s="4"/>
      <c r="K17" s="5"/>
      <c r="L17" s="4"/>
    </row>
    <row r="18" spans="9:12" x14ac:dyDescent="0.25">
      <c r="I18" s="4"/>
      <c r="J18" s="4"/>
      <c r="K18" s="5"/>
      <c r="L18" s="4"/>
    </row>
    <row r="19" spans="9:12" x14ac:dyDescent="0.25">
      <c r="I19" s="4"/>
      <c r="J19" s="4"/>
      <c r="K19" s="5"/>
      <c r="L19" s="4"/>
    </row>
    <row r="20" spans="9:12" x14ac:dyDescent="0.25">
      <c r="I20" s="4"/>
      <c r="J20" s="4"/>
      <c r="K20" s="5"/>
      <c r="L20" s="4"/>
    </row>
    <row r="21" spans="9:12" x14ac:dyDescent="0.25">
      <c r="I21" s="4"/>
      <c r="J21" s="4"/>
      <c r="K21" s="5"/>
      <c r="L21" s="4"/>
    </row>
    <row r="22" spans="9:12" x14ac:dyDescent="0.25">
      <c r="I22" s="4"/>
      <c r="J22" s="4"/>
      <c r="K22" s="5"/>
      <c r="L22" s="4"/>
    </row>
  </sheetData>
  <sortState xmlns:xlrd2="http://schemas.microsoft.com/office/spreadsheetml/2017/richdata2" ref="H3:J17">
    <sortCondition ref="H3:H17"/>
  </sortState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DjiDji</cp:lastModifiedBy>
  <dcterms:created xsi:type="dcterms:W3CDTF">2021-12-23T23:18:39Z</dcterms:created>
  <dcterms:modified xsi:type="dcterms:W3CDTF">2021-12-26T10:25:59Z</dcterms:modified>
</cp:coreProperties>
</file>