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95D93E7E-C7A6-4035-8EC4-2A2E35979E68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Liste des auteurs-challenge" sheetId="1" r:id="rId1"/>
    <sheet name="états - auteur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1" l="1"/>
  <c r="G3" i="1" a="1"/>
  <c r="G3" i="1" s="1"/>
  <c r="G2" i="1" a="1"/>
  <c r="G2" i="1" s="1"/>
  <c r="G15" i="1" a="1"/>
  <c r="G15" i="1" s="1"/>
  <c r="E15" i="1" a="1"/>
  <c r="E15" i="1" s="1"/>
  <c r="A15" i="1"/>
  <c r="G14" i="1" a="1"/>
  <c r="G14" i="1" s="1"/>
  <c r="E14" i="1" a="1"/>
  <c r="E14" i="1" s="1"/>
  <c r="A14" i="1"/>
  <c r="G13" i="1" a="1"/>
  <c r="G13" i="1" s="1"/>
  <c r="E13" i="1" a="1"/>
  <c r="E13" i="1" s="1"/>
  <c r="A13" i="1"/>
  <c r="G12" i="1" a="1"/>
  <c r="G12" i="1" s="1"/>
  <c r="E12" i="1" a="1"/>
  <c r="E12" i="1" s="1"/>
  <c r="A12" i="1"/>
  <c r="G11" i="1" a="1"/>
  <c r="G11" i="1" s="1"/>
  <c r="E11" i="1" a="1"/>
  <c r="E11" i="1" s="1"/>
  <c r="A11" i="1"/>
  <c r="A6" i="1"/>
  <c r="A5" i="1"/>
  <c r="A4" i="1"/>
  <c r="A3" i="1"/>
  <c r="A2" i="1"/>
  <c r="E3" i="1" a="1"/>
  <c r="E3" i="1" s="1"/>
  <c r="E4" i="1" a="1"/>
  <c r="E4" i="1" s="1"/>
  <c r="E5" i="1" a="1"/>
  <c r="E5" i="1" s="1"/>
  <c r="E6" i="1" a="1"/>
  <c r="E6" i="1" s="1"/>
  <c r="E2" i="1" a="1"/>
  <c r="E2" i="1" s="1"/>
  <c r="G6" i="1" a="1"/>
  <c r="G6" i="1" s="1"/>
  <c r="G5" i="1" a="1"/>
  <c r="G5" i="1" s="1"/>
  <c r="G4" i="1" a="1"/>
  <c r="G4" i="1" s="1"/>
  <c r="I4" i="1" l="1"/>
  <c r="I14" i="1"/>
  <c r="I12" i="1"/>
  <c r="I11" i="1"/>
  <c r="I5" i="1"/>
  <c r="I3" i="1"/>
  <c r="I1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<sst xmlns="http://schemas.openxmlformats.org/spreadsheetml/2006/main" count="56" uniqueCount="35">
  <si>
    <t>pete fromm</t>
  </si>
  <si>
    <t>david vann</t>
  </si>
  <si>
    <t>chris offut</t>
  </si>
  <si>
    <t>trevanian</t>
  </si>
  <si>
    <t>Montana</t>
  </si>
  <si>
    <t>Participants</t>
  </si>
  <si>
    <t>auteur 1</t>
  </si>
  <si>
    <t>auteur 2</t>
  </si>
  <si>
    <t>auteur 3</t>
  </si>
  <si>
    <t>auteur 4</t>
  </si>
  <si>
    <t>Idaho</t>
  </si>
  <si>
    <t>Californie</t>
  </si>
  <si>
    <t>chris offutt</t>
  </si>
  <si>
    <t>larry brown</t>
  </si>
  <si>
    <t>emily ruskovich</t>
  </si>
  <si>
    <t>alaska</t>
  </si>
  <si>
    <t>idaho</t>
  </si>
  <si>
    <t>californie</t>
  </si>
  <si>
    <t>toto</t>
  </si>
  <si>
    <t>auteur 5</t>
  </si>
  <si>
    <t>etats</t>
  </si>
  <si>
    <t>on copie/colle le tableau de participant 1</t>
  </si>
  <si>
    <t>On change le N° 1==&gt;2</t>
  </si>
  <si>
    <t>On met a jours les auteurs lus</t>
  </si>
  <si>
    <t>si(SOMMEPROD(('états - auteurs'!$A$2:$D$3='Liste des auteurs-challenge'!C2)*(COLONNE('états - auteurs'!A:D)))=0;</t>
  </si>
  <si>
    <t>S'il a rien trouvé, on ne l'ecrit pas</t>
  </si>
  <si>
    <t>sinon</t>
  </si>
  <si>
    <t>INDEX('états - auteurs'!$A$1:$D$1;SOMMEPROD(('états - auteurs'!$A$2:$D$3='Liste des auteurs-challenge'!C3)*(COLONNE('états - auteurs'!A:D)))))</t>
  </si>
  <si>
    <t>on l'ecrit</t>
  </si>
  <si>
    <t>en G</t>
  </si>
  <si>
    <t>en I</t>
  </si>
  <si>
    <t>SI(NB.SI(DECALER($G$1;EQUIV($A2;$C:$C;0);0;NB.SI($A:$A;$A2);1);'Liste des auteurs-challenge'!$H2)&gt;0</t>
  </si>
  <si>
    <t>si dans la plage g1:g6, il y a au moins 1 (h2), ==&gt;0k, sinon rien</t>
  </si>
  <si>
    <t>je decale g1 de EQUIV($A2;$C:$C;0) donc je me positionne sur g2, puis g11, etc</t>
  </si>
  <si>
    <t>NB.SI($A:$A;$A2 )==&gt;hauteur de la plage . Il y a 5 x1 dans la plage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</si>
</sst>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/>
    </xf>
    <xf numFmtId="0" fontId="0" fillId="0" borderId="0" xfId="0" quotePrefix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381000</xdr:colOff>
      <xdr:row>1</xdr:row>
      <xdr:rowOff>123825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6302950-94E7-4844-9B7B-E887F23F8F6A}"/>
            </a:ext>
          </a:extLst>
        </xdr:cNvPr>
        <xdr:cNvSpPr txBox="1"/>
      </xdr:nvSpPr>
      <xdr:spPr>
        <a:xfrm>
          <a:off x="6534150" y="31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</xdr:col>
      <xdr:colOff>533400</xdr:colOff>
      <xdr:row>6</xdr:row>
      <xdr:rowOff>85726</xdr:rowOff>
    </xdr:from>
    <xdr:to>
      <xdr:col>8</xdr:col>
      <xdr:colOff>428625</xdr:colOff>
      <xdr:row>8</xdr:row>
      <xdr:rowOff>28576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EB711F1-0561-49B9-9F87-E4495A1982A3}"/>
            </a:ext>
          </a:extLst>
        </xdr:cNvPr>
        <xdr:cNvSpPr txBox="1"/>
      </xdr:nvSpPr>
      <xdr:spPr>
        <a:xfrm>
          <a:off x="2057400" y="1228726"/>
          <a:ext cx="2238375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colonnes E, F, G</a:t>
          </a:r>
          <a:r>
            <a:rPr lang="fr-FR" sz="1100" baseline="0"/>
            <a:t> </a:t>
          </a:r>
          <a:r>
            <a:rPr lang="fr-FR" sz="1100"/>
            <a:t>sont cachées</a:t>
          </a:r>
        </a:p>
      </xdr:txBody>
    </xdr:sp>
    <xdr:clientData/>
  </xdr:twoCellAnchor>
  <xdr:twoCellAnchor>
    <xdr:from>
      <xdr:col>10</xdr:col>
      <xdr:colOff>9524</xdr:colOff>
      <xdr:row>7</xdr:row>
      <xdr:rowOff>47625</xdr:rowOff>
    </xdr:from>
    <xdr:to>
      <xdr:col>17</xdr:col>
      <xdr:colOff>304799</xdr:colOff>
      <xdr:row>12</xdr:row>
      <xdr:rowOff>85725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683910E-B74A-41B2-845D-E0D53B77C4CD}"/>
            </a:ext>
          </a:extLst>
        </xdr:cNvPr>
        <xdr:cNvSpPr txBox="1"/>
      </xdr:nvSpPr>
      <xdr:spPr>
        <a:xfrm>
          <a:off x="6667499" y="1381125"/>
          <a:ext cx="5629275" cy="990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Principe :</a:t>
          </a:r>
        </a:p>
        <a:p>
          <a:r>
            <a:rPr lang="fr-FR" sz="1100"/>
            <a:t>On regarde la colonne du tableau</a:t>
          </a:r>
          <a:r>
            <a:rPr lang="fr-FR" sz="1100" baseline="0"/>
            <a:t> (états - auteurs!a1:d3)</a:t>
          </a:r>
          <a:r>
            <a:rPr lang="fr-FR" sz="1100"/>
            <a:t> dans laquelle il y  a l'auteur. Ça donne un chiffre entre 1 et 4 (il y a 4 colonne). Ce chiffre sert</a:t>
          </a:r>
          <a:r>
            <a:rPr lang="fr-FR" sz="1100" baseline="0"/>
            <a:t> d'argument a la fonction index('états - auteurs'!A1:D1;arg) quand il est différent de 0.</a:t>
          </a:r>
        </a:p>
        <a:p>
          <a:r>
            <a:rPr lang="fr-FR" sz="1100" baseline="0"/>
            <a:t>Dans la colonne I, on regarde si chaque etat fait partie de la liste en G, et su oui ==&gt;OK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5"/>
  <sheetViews>
    <sheetView tabSelected="1" workbookViewId="0">
      <selection activeCell="K25" sqref="K25"/>
    </sheetView>
  </sheetViews>
  <sheetFormatPr baseColWidth="10" defaultRowHeight="15" x14ac:dyDescent="0.25"/>
  <cols>
    <col min="5" max="5" width="3.85546875" customWidth="1"/>
    <col min="6" max="6" width="7.5703125" customWidth="1"/>
    <col min="7" max="7" width="8.42578125" customWidth="1"/>
  </cols>
  <sheetData>
    <row r="1" spans="1:15" x14ac:dyDescent="0.25">
      <c r="A1" s="1" t="s">
        <v>5</v>
      </c>
      <c r="B1" s="1"/>
      <c r="C1" s="3">
        <v>1</v>
      </c>
      <c r="H1" t="s">
        <v>20</v>
      </c>
    </row>
    <row r="2" spans="1:15" x14ac:dyDescent="0.25">
      <c r="A2">
        <f>C1</f>
        <v>1</v>
      </c>
      <c r="B2" s="1" t="s">
        <v>6</v>
      </c>
      <c r="C2" t="s">
        <v>0</v>
      </c>
      <c r="E2" cm="1">
        <f t="array" ref="E2">SUMPRODUCT(('états - auteurs'!$A$2:$D$3='Liste des auteurs-challenge'!C2)*(COLUMN('états - auteurs'!$A:$D)))</f>
        <v>0</v>
      </c>
      <c r="G2" t="str" cm="1">
        <f t="array" ref="G2">IF(SUMPRODUCT(('états - auteurs'!$A$2:$D$3='Liste des auteurs-challenge'!C2)*(COLUMN('états - auteurs'!A:D)))=0,"",INDEX('états - auteurs'!$A$1:$D$1,SUMPRODUCT(('états - auteurs'!$A$2:$D$3='Liste des auteurs-challenge'!C2)*(COLUMN('états - auteurs'!A:D)))))</f>
        <v/>
      </c>
      <c r="H2" t="s">
        <v>4</v>
      </c>
      <c r="I2" t="str">
        <f ca="1">IF(COUNTIF(OFFSET($G$1,MATCH($A2,$C:$C,0),0,COUNTIF($A:$A,$A2),1),'Liste des auteurs-challenge'!$H2)&gt;0,"OK","")</f>
        <v/>
      </c>
      <c r="K2" s="2"/>
      <c r="L2" s="3" t="s">
        <v>21</v>
      </c>
      <c r="M2" s="3"/>
      <c r="N2" s="3"/>
      <c r="O2" s="3"/>
    </row>
    <row r="3" spans="1:15" x14ac:dyDescent="0.25">
      <c r="A3">
        <f>C1</f>
        <v>1</v>
      </c>
      <c r="B3" t="s">
        <v>7</v>
      </c>
      <c r="C3" t="s">
        <v>1</v>
      </c>
      <c r="E3" cm="1">
        <f t="array" ref="E3">SUMPRODUCT(('états - auteurs'!$A$2:$D$3='Liste des auteurs-challenge'!C3)*(COLUMN('états - auteurs'!$A:$D)))</f>
        <v>4</v>
      </c>
      <c r="G3" t="str" cm="1">
        <f t="array" ref="G3">IF(SUMPRODUCT(('états - auteurs'!$A$2:$D$3='Liste des auteurs-challenge'!C3)*(COLUMN('états - auteurs'!A:D)))=0,"",INDEX('états - auteurs'!$A$1:$D$1,SUMPRODUCT(('états - auteurs'!$A$2:$D$3='Liste des auteurs-challenge'!C3)*(COLUMN('états - auteurs'!A:D)))))</f>
        <v>alaska</v>
      </c>
      <c r="H3" t="s">
        <v>16</v>
      </c>
      <c r="I3" t="str">
        <f ca="1">IF(COUNTIF(OFFSET($G$1,MATCH($A3,$C:$C,0),0,COUNTIF($A:$A,$A3),1),'Liste des auteurs-challenge'!$H3)&gt;0,"OK","")</f>
        <v/>
      </c>
      <c r="L3" s="3" t="s">
        <v>22</v>
      </c>
      <c r="M3" s="3"/>
      <c r="N3" s="3"/>
      <c r="O3" s="3"/>
    </row>
    <row r="4" spans="1:15" x14ac:dyDescent="0.25">
      <c r="A4">
        <f>C1</f>
        <v>1</v>
      </c>
      <c r="B4" t="s">
        <v>8</v>
      </c>
      <c r="C4" t="s">
        <v>2</v>
      </c>
      <c r="E4" cm="1">
        <f t="array" ref="E4">SUMPRODUCT(('états - auteurs'!$A$2:$D$3='Liste des auteurs-challenge'!C4)*(COLUMN('états - auteurs'!$A:$D)))</f>
        <v>0</v>
      </c>
      <c r="G4" t="str" cm="1">
        <f t="array" ref="G4">IF(SUMPRODUCT(('états - auteurs'!$A$2:$D$3='Liste des auteurs-challenge'!C4)*(COLUMN('états - auteurs'!A:D)))=0,"",INDEX('états - auteurs'!$A$1:$D$1,SUMPRODUCT(('états - auteurs'!$A$2:$D$3='Liste des auteurs-challenge'!C4)*(COLUMN('états - auteurs'!A:D)))))</f>
        <v/>
      </c>
      <c r="H4" t="s">
        <v>15</v>
      </c>
      <c r="I4" t="str">
        <f ca="1">IF(COUNTIF(OFFSET($G$1,MATCH($A4,$C:$C,0),0,COUNTIF($A:$A,$A4),1),'Liste des auteurs-challenge'!$H4)&gt;0,"OK","")</f>
        <v>OK</v>
      </c>
      <c r="L4" s="3" t="s">
        <v>23</v>
      </c>
      <c r="M4" s="3"/>
      <c r="N4" s="3"/>
      <c r="O4" s="3"/>
    </row>
    <row r="5" spans="1:15" x14ac:dyDescent="0.25">
      <c r="A5">
        <f>C1</f>
        <v>1</v>
      </c>
      <c r="B5" t="s">
        <v>9</v>
      </c>
      <c r="C5" t="s">
        <v>3</v>
      </c>
      <c r="E5" cm="1">
        <f t="array" ref="E5">SUMPRODUCT(('états - auteurs'!$A$2:$D$3='Liste des auteurs-challenge'!C5)*(COLUMN('états - auteurs'!$A:$D)))</f>
        <v>3</v>
      </c>
      <c r="G5" t="str" cm="1">
        <f t="array" ref="G5">IF(SUMPRODUCT(('états - auteurs'!$A$2:$D$3='Liste des auteurs-challenge'!C5)*(COLUMN('états - auteurs'!A:D)))=0,"",INDEX('états - auteurs'!$A$1:$D$1,SUMPRODUCT(('états - auteurs'!$A$2:$D$3='Liste des auteurs-challenge'!C5)*(COLUMN('états - auteurs'!A:D)))))</f>
        <v>Californie</v>
      </c>
      <c r="H5" t="s">
        <v>17</v>
      </c>
      <c r="I5" t="str">
        <f ca="1">IF(COUNTIF(OFFSET($G$1,MATCH($A5,$C:$C,0),0,COUNTIF($A:$A,$A5),1),'Liste des auteurs-challenge'!$H5)&gt;0,"OK","")</f>
        <v>OK</v>
      </c>
      <c r="L5" s="3"/>
      <c r="M5" s="3"/>
      <c r="N5" s="3"/>
      <c r="O5" s="3"/>
    </row>
    <row r="6" spans="1:15" x14ac:dyDescent="0.25">
      <c r="A6">
        <f>C1</f>
        <v>1</v>
      </c>
      <c r="B6" t="s">
        <v>19</v>
      </c>
      <c r="C6" t="s">
        <v>18</v>
      </c>
      <c r="E6" cm="1">
        <f t="array" ref="E6">SUMPRODUCT(('états - auteurs'!$A$2:$D$3='Liste des auteurs-challenge'!C6)*(COLUMN('états - auteurs'!$A:$D)))</f>
        <v>4</v>
      </c>
      <c r="G6" t="str" cm="1">
        <f t="array" ref="G6">IF(SUMPRODUCT(('états - auteurs'!$A$2:$D$3='Liste des auteurs-challenge'!C6)*(COLUMN('états - auteurs'!A:D)))=0,"",INDEX('états - auteurs'!$A$1:$D$1,SUMPRODUCT(('états - auteurs'!$A$2:$D$3='Liste des auteurs-challenge'!C6)*(COLUMN('états - auteurs'!A:D)))))</f>
        <v>alaska</v>
      </c>
    </row>
    <row r="10" spans="1:15" x14ac:dyDescent="0.25">
      <c r="A10" s="1" t="s">
        <v>5</v>
      </c>
      <c r="B10" s="1"/>
      <c r="C10" s="3">
        <v>2</v>
      </c>
      <c r="H10" t="s">
        <v>20</v>
      </c>
    </row>
    <row r="11" spans="1:15" x14ac:dyDescent="0.25">
      <c r="A11">
        <f>C10</f>
        <v>2</v>
      </c>
      <c r="B11" s="1" t="s">
        <v>6</v>
      </c>
      <c r="C11" t="s">
        <v>14</v>
      </c>
      <c r="E11" cm="1">
        <f t="array" ref="E11">SUMPRODUCT(('états - auteurs'!$A$2:$D$3='Liste des auteurs-challenge'!C11)*(COLUMN('états - auteurs'!$A:$D)))</f>
        <v>2</v>
      </c>
      <c r="G11" t="str" cm="1">
        <f t="array" ref="G11">IF(SUMPRODUCT(('états - auteurs'!$A$2:$D$3='Liste des auteurs-challenge'!C11)*(COLUMN('états - auteurs'!A:D)))=0,"",INDEX('états - auteurs'!$A$1:$D$1,SUMPRODUCT(('états - auteurs'!$A$2:$D$3='Liste des auteurs-challenge'!C11)*(COLUMN('états - auteurs'!A:D)))))</f>
        <v>Idaho</v>
      </c>
      <c r="H11" t="s">
        <v>4</v>
      </c>
      <c r="I11" t="str">
        <f ca="1">IF(COUNTIF(OFFSET($G$1,MATCH($A11,$C:$C,0),0,COUNTIF($A:$A,$A11),1),'Liste des auteurs-challenge'!$H11)&gt;0,"OK","")</f>
        <v/>
      </c>
    </row>
    <row r="12" spans="1:15" x14ac:dyDescent="0.25">
      <c r="A12">
        <f>C10</f>
        <v>2</v>
      </c>
      <c r="B12" t="s">
        <v>7</v>
      </c>
      <c r="C12" t="s">
        <v>1</v>
      </c>
      <c r="E12" cm="1">
        <f t="array" ref="E12">SUMPRODUCT(('états - auteurs'!$A$2:$D$3='Liste des auteurs-challenge'!C12)*(COLUMN('états - auteurs'!$A:$D)))</f>
        <v>4</v>
      </c>
      <c r="G12" t="str" cm="1">
        <f t="array" ref="G12">IF(SUMPRODUCT(('états - auteurs'!$A$2:$D$3='Liste des auteurs-challenge'!C12)*(COLUMN('états - auteurs'!A:D)))=0,"",INDEX('états - auteurs'!$A$1:$D$1,SUMPRODUCT(('états - auteurs'!$A$2:$D$3='Liste des auteurs-challenge'!C12)*(COLUMN('états - auteurs'!A:D)))))</f>
        <v>alaska</v>
      </c>
      <c r="H12" t="s">
        <v>16</v>
      </c>
      <c r="I12" t="str">
        <f ca="1">IF(COUNTIF(OFFSET($G$1,MATCH($A12,$C:$C,0),0,COUNTIF($A:$A,$A12),1),'Liste des auteurs-challenge'!$H12)&gt;0,"OK","")</f>
        <v>OK</v>
      </c>
    </row>
    <row r="13" spans="1:15" x14ac:dyDescent="0.25">
      <c r="A13">
        <f>C10</f>
        <v>2</v>
      </c>
      <c r="B13" t="s">
        <v>8</v>
      </c>
      <c r="C13" t="s">
        <v>2</v>
      </c>
      <c r="E13" cm="1">
        <f t="array" ref="E13">SUMPRODUCT(('états - auteurs'!$A$2:$D$3='Liste des auteurs-challenge'!C13)*(COLUMN('états - auteurs'!$A:$D)))</f>
        <v>0</v>
      </c>
      <c r="G13" t="str" cm="1">
        <f t="array" ref="G13">IF(SUMPRODUCT(('états - auteurs'!$A$2:$D$3='Liste des auteurs-challenge'!C13)*(COLUMN('états - auteurs'!A:D)))=0,"",INDEX('états - auteurs'!$A$1:$D$1,SUMPRODUCT(('états - auteurs'!$A$2:$D$3='Liste des auteurs-challenge'!C13)*(COLUMN('états - auteurs'!A:D)))))</f>
        <v/>
      </c>
      <c r="H13" t="s">
        <v>15</v>
      </c>
      <c r="I13" t="str">
        <f ca="1">IF(COUNTIF(OFFSET($G$1,MATCH($A13,$C:$C,0),0,COUNTIF($A:$A,$A13),1),'Liste des auteurs-challenge'!$H13)&gt;0,"OK","")</f>
        <v>OK</v>
      </c>
    </row>
    <row r="14" spans="1:15" x14ac:dyDescent="0.25">
      <c r="A14">
        <f>C10</f>
        <v>2</v>
      </c>
      <c r="B14" t="s">
        <v>9</v>
      </c>
      <c r="C14" t="s">
        <v>3</v>
      </c>
      <c r="E14" cm="1">
        <f t="array" ref="E14">SUMPRODUCT(('états - auteurs'!$A$2:$D$3='Liste des auteurs-challenge'!C14)*(COLUMN('états - auteurs'!$A:$D)))</f>
        <v>3</v>
      </c>
      <c r="G14" t="str" cm="1">
        <f t="array" ref="G14">IF(SUMPRODUCT(('états - auteurs'!$A$2:$D$3='Liste des auteurs-challenge'!C14)*(COLUMN('états - auteurs'!A:D)))=0,"",INDEX('états - auteurs'!$A$1:$D$1,SUMPRODUCT(('états - auteurs'!$A$2:$D$3='Liste des auteurs-challenge'!C14)*(COLUMN('états - auteurs'!A:D)))))</f>
        <v>Californie</v>
      </c>
      <c r="H14" t="s">
        <v>17</v>
      </c>
      <c r="I14" t="str">
        <f ca="1">IF(COUNTIF(OFFSET($G$1,MATCH($A14,$C:$C,0),0,COUNTIF($A:$A,$A14),1),'Liste des auteurs-challenge'!$H14)&gt;0,"OK","")</f>
        <v>OK</v>
      </c>
      <c r="K14" t="s">
        <v>29</v>
      </c>
    </row>
    <row r="15" spans="1:15" x14ac:dyDescent="0.25">
      <c r="A15">
        <f>C10</f>
        <v>2</v>
      </c>
      <c r="B15" t="s">
        <v>19</v>
      </c>
      <c r="C15" t="s">
        <v>18</v>
      </c>
      <c r="E15" cm="1">
        <f t="array" ref="E15">SUMPRODUCT(('états - auteurs'!$A$2:$D$3='Liste des auteurs-challenge'!C15)*(COLUMN('états - auteurs'!$A:$D)))</f>
        <v>4</v>
      </c>
      <c r="G15" t="str" cm="1">
        <f t="array" ref="G15">IF(SUMPRODUCT(('états - auteurs'!$A$2:$D$3='Liste des auteurs-challenge'!C15)*(COLUMN('états - auteurs'!A:D)))=0,"",INDEX('états - auteurs'!$A$1:$D$1,SUMPRODUCT(('états - auteurs'!$A$2:$D$3='Liste des auteurs-challenge'!C15)*(COLUMN('états - auteurs'!A:D)))))</f>
        <v>alaska</v>
      </c>
      <c r="K15" t="s">
        <v>24</v>
      </c>
    </row>
    <row r="16" spans="1:15" x14ac:dyDescent="0.25">
      <c r="K16" t="s">
        <v>25</v>
      </c>
    </row>
    <row r="17" spans="11:11" x14ac:dyDescent="0.25">
      <c r="K17" t="s">
        <v>26</v>
      </c>
    </row>
    <row r="18" spans="11:11" x14ac:dyDescent="0.25">
      <c r="K18" t="s">
        <v>27</v>
      </c>
    </row>
    <row r="19" spans="11:11" x14ac:dyDescent="0.25">
      <c r="K19" t="s">
        <v>28</v>
      </c>
    </row>
    <row r="21" spans="11:11" x14ac:dyDescent="0.25">
      <c r="K21" t="s">
        <v>30</v>
      </c>
    </row>
    <row r="22" spans="11:11" x14ac:dyDescent="0.25">
      <c r="K22" t="s">
        <v>31</v>
      </c>
    </row>
    <row r="23" spans="11:11" x14ac:dyDescent="0.25">
      <c r="K23" t="s">
        <v>33</v>
      </c>
    </row>
    <row r="24" spans="11:11" x14ac:dyDescent="0.25">
      <c r="K24" t="s">
        <v>34</v>
      </c>
    </row>
    <row r="25" spans="11:11" x14ac:dyDescent="0.25">
      <c r="K25" t="s">
        <v>32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3"/>
  <sheetViews>
    <sheetView workbookViewId="0">
      <selection activeCell="E5" sqref="E5"/>
    </sheetView>
  </sheetViews>
  <sheetFormatPr baseColWidth="10" defaultRowHeight="15" x14ac:dyDescent="0.25"/>
  <sheetData>
    <row r="1" spans="1:4" x14ac:dyDescent="0.25">
      <c r="A1" t="s">
        <v>4</v>
      </c>
      <c r="B1" t="s">
        <v>10</v>
      </c>
      <c r="C1" t="s">
        <v>11</v>
      </c>
      <c r="D1" t="s">
        <v>15</v>
      </c>
    </row>
    <row r="2" spans="1:4" x14ac:dyDescent="0.25">
      <c r="A2" t="s">
        <v>12</v>
      </c>
      <c r="B2" t="s">
        <v>14</v>
      </c>
      <c r="C2" t="s">
        <v>3</v>
      </c>
      <c r="D2" t="s">
        <v>1</v>
      </c>
    </row>
    <row r="3" spans="1:4" x14ac:dyDescent="0.25">
      <c r="A3" t="s">
        <v>13</v>
      </c>
      <c r="D3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des auteurs-challenge</vt:lpstr>
      <vt:lpstr>états - auteurs</vt:lpstr>
    </vt:vector>
  </TitlesOfParts>
  <Company>Colruyt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Triffault</dc:creator>
  <cp:lastModifiedBy>DjiDji</cp:lastModifiedBy>
  <dcterms:created xsi:type="dcterms:W3CDTF">2021-11-25T13:50:08Z</dcterms:created>
  <dcterms:modified xsi:type="dcterms:W3CDTF">2021-11-28T22:39:44Z</dcterms:modified>
</cp:coreProperties>
</file>