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F649E1F-40A4-4EF3-A538-8A13748E7D3F}" xr6:coauthVersionLast="46" xr6:coauthVersionMax="47" xr10:uidLastSave="{00000000-0000-0000-0000-000000000000}"/>
  <bookViews>
    <workbookView xWindow="-120" yWindow="-120" windowWidth="24240" windowHeight="13140" activeTab="1" xr2:uid="{B33D0D5A-7FC5-4C30-A7F0-7B3E835D2151}"/>
  </bookViews>
  <sheets>
    <sheet name="Feuil1" sheetId="3" r:id="rId1"/>
    <sheet name="Exemples" sheetId="1" r:id="rId2"/>
    <sheet name="Règles" sheetId="2" r:id="rId3"/>
  </sheets>
  <definedNames>
    <definedName name="tab">Exemples!#REF!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0" i="1" l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F11" i="1" s="1" a="1"/>
  <c r="F1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<sst xmlns="http://schemas.openxmlformats.org/spreadsheetml/2006/main" count="37" uniqueCount="35">
  <si>
    <t>199, 230</t>
  </si>
  <si>
    <t>199, 230sh, 260</t>
  </si>
  <si>
    <t>260, 350</t>
  </si>
  <si>
    <t>220, 270, 370</t>
  </si>
  <si>
    <t>intervalle</t>
  </si>
  <si>
    <t>Valeur</t>
  </si>
  <si>
    <t>195, 248, 301</t>
  </si>
  <si>
    <t>195, 222, 277</t>
  </si>
  <si>
    <t>206, 300sh, 340</t>
  </si>
  <si>
    <t>196, 265, 359</t>
  </si>
  <si>
    <t>195, 259, 325sh</t>
  </si>
  <si>
    <t>210, 240, 275</t>
  </si>
  <si>
    <t>200, 280</t>
  </si>
  <si>
    <t>208, 244, 312</t>
  </si>
  <si>
    <t>195, 216</t>
  </si>
  <si>
    <t>Les valeurs sont toujours incrites de cette façon :</t>
  </si>
  <si>
    <t>111, 111, 111</t>
  </si>
  <si>
    <t>Lorsqu'il y a un "sh" après la valeur, cette dernière n'est pas prise en compte dans le tri</t>
  </si>
  <si>
    <t>111sh</t>
  </si>
  <si>
    <t>L'intervalle est "l'intervalle de tolérance". Si je mets 200 avec intervalle de 5, les valeurs entre 195 et 205 seront acceptées</t>
  </si>
  <si>
    <t>Quand il n'y a qu'une valeur, il n'y a  pas de virgule. Mais du moment où il y a au moins 2 valeurs, il y a au moins une virgule</t>
  </si>
  <si>
    <t>Colonne 1</t>
  </si>
  <si>
    <t>Colonne 2</t>
  </si>
  <si>
    <t>Colonne 4</t>
  </si>
  <si>
    <t>Colonne 5</t>
  </si>
  <si>
    <t>Colonne 6</t>
  </si>
  <si>
    <t>Colonne 7</t>
  </si>
  <si>
    <t>Valeurs</t>
  </si>
  <si>
    <t>Valeurs.1</t>
  </si>
  <si>
    <t>Valeurs.2</t>
  </si>
  <si>
    <t>Valeurs.3</t>
  </si>
  <si>
    <t xml:space="preserve"> 230sh</t>
  </si>
  <si>
    <t xml:space="preserve"> 300sh</t>
  </si>
  <si>
    <t xml:space="preserve"> 325sh</t>
  </si>
  <si>
    <t>Valeurs.4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</si>
</sst>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NumberFormat="1"/>
    <xf numFmtId="0" fontId="0" fillId="2" borderId="0" xfId="0" applyFill="1" applyBorder="1"/>
    <xf numFmtId="0" fontId="0" fillId="2" borderId="0" xfId="0" applyFill="1"/>
    <xf numFmtId="0" fontId="0" fillId="0" borderId="0" xfId="0" applyAlignme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714376</xdr:colOff>
      <xdr:row>7</xdr:row>
      <xdr:rowOff>85725</xdr:rowOff>
    </xdr:from>
    <xdr:to>
      <xdr:col>9</xdr:col>
      <xdr:colOff>752476</xdr:colOff>
      <xdr:row>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BDF3059-0C2B-4B64-A89C-C881C284F5AA}"/>
            </a:ext>
          </a:extLst>
        </xdr:cNvPr>
        <xdr:cNvSpPr txBox="1"/>
      </xdr:nvSpPr>
      <xdr:spPr>
        <a:xfrm>
          <a:off x="6019801" y="1447800"/>
          <a:ext cx="23431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passant par données==&gt;convertir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64E776-C668-4708-9D3E-CE5EFF10916F}" name="Tableau1" displayName="Tableau1" ref="C10:C30" totalsRowShown="0">
  <autoFilter ref="C10:C30" xr:uid="{F04E9967-8780-4838-BD5C-49395F38C275}"/>
  <tableColumns count="1">
    <tableColumn id="1" xr3:uid="{81BB5592-DA24-49E4-BDFA-9CA8E1250EBA}" name="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B78EF7-30E2-4485-A1C6-496BC203BC09}" name="Tableau1_2" displayName="Tableau1_2" ref="H10:K30" totalsRowShown="0">
  <autoFilter ref="H10:K30" xr:uid="{C666E4DE-4037-4C5A-9539-786EF3FF86EF}"/>
  <tableColumns count="4">
    <tableColumn id="1" xr3:uid="{F78D78FD-DFD2-46B9-A598-D0863F7B29A3}" name="Valeurs.1"/>
    <tableColumn id="2" xr3:uid="{2C36E77F-BB83-472B-911D-BB26E380A431}" name="Valeurs.2" dataDxfId="1"/>
    <tableColumn id="3" xr3:uid="{35DCCE74-78BC-4789-AE7D-852B7A290A5F}" name="Valeurs.3" dataDxfId="0"/>
    <tableColumn id="4" xr3:uid="{E04AEC47-B492-47F1-9B04-D9BE6BDBDC74}" name="Valeurs.4">
      <calculatedColumnFormula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8767B-F8B1-40C5-9484-BC71C58F1F20}">
  <dimension ref="A1"/>
  <sheetViews>
    <sheetView workbookViewId="0">
      <selection sqref="A1:C21"/>
    </sheetView>
  </sheetViews>
  <sheetFormatPr baseColWidth="10" defaultRowHeight="15" x14ac:dyDescent="0.25"/>
  <cols>
    <col min="1" max="3" width="1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8A28-A463-4A8E-AF17-F5C061A6CC69}">
  <dimension ref="B3:M30"/>
  <sheetViews>
    <sheetView tabSelected="1" topLeftCell="A6" workbookViewId="0">
      <selection activeCell="N6" sqref="N6"/>
    </sheetView>
  </sheetViews>
  <sheetFormatPr baseColWidth="10" defaultRowHeight="15" x14ac:dyDescent="0.25"/>
  <cols>
    <col min="3" max="3" width="14" bestFit="1" customWidth="1"/>
    <col min="4" max="4" width="14" customWidth="1"/>
    <col min="6" max="6" width="17.28515625" customWidth="1"/>
    <col min="8" max="10" width="11.5703125" bestFit="1" customWidth="1"/>
  </cols>
  <sheetData>
    <row r="3" spans="2:13" x14ac:dyDescent="0.25">
      <c r="B3" t="s">
        <v>21</v>
      </c>
      <c r="C3" t="s">
        <v>22</v>
      </c>
      <c r="E3" t="s">
        <v>23</v>
      </c>
      <c r="F3" t="s">
        <v>24</v>
      </c>
      <c r="G3" t="s">
        <v>25</v>
      </c>
      <c r="H3" t="s">
        <v>26</v>
      </c>
    </row>
    <row r="5" spans="2:13" ht="15.75" thickBot="1" x14ac:dyDescent="0.3">
      <c r="F5" t="s">
        <v>4</v>
      </c>
      <c r="L5" s="2"/>
      <c r="M5" s="2"/>
    </row>
    <row r="6" spans="2:13" ht="15.75" thickBot="1" x14ac:dyDescent="0.3">
      <c r="F6" s="1">
        <v>5</v>
      </c>
      <c r="L6" s="2"/>
      <c r="M6" s="2"/>
    </row>
    <row r="7" spans="2:13" ht="15.75" thickBot="1" x14ac:dyDescent="0.3">
      <c r="F7" t="s">
        <v>5</v>
      </c>
      <c r="L7" s="2"/>
      <c r="M7" s="2"/>
    </row>
    <row r="8" spans="2:13" ht="15.75" thickBot="1" x14ac:dyDescent="0.3">
      <c r="F8" s="1">
        <v>209</v>
      </c>
      <c r="H8" s="6"/>
      <c r="I8" s="6"/>
      <c r="J8" s="6"/>
      <c r="L8" s="2"/>
      <c r="M8" s="2"/>
    </row>
    <row r="9" spans="2:13" x14ac:dyDescent="0.25">
      <c r="F9" s="2"/>
      <c r="L9" s="2"/>
      <c r="M9" s="2"/>
    </row>
    <row r="10" spans="2:13" x14ac:dyDescent="0.25">
      <c r="C10" t="s">
        <v>27</v>
      </c>
      <c r="F10" s="2"/>
      <c r="H10" t="s">
        <v>28</v>
      </c>
      <c r="I10" t="s">
        <v>29</v>
      </c>
      <c r="J10" t="s">
        <v>30</v>
      </c>
      <c r="K10" t="s">
        <v>34</v>
      </c>
      <c r="L10" s="2"/>
      <c r="M10" s="2"/>
    </row>
    <row r="11" spans="2:13" x14ac:dyDescent="0.25">
      <c r="C11">
        <v>200</v>
      </c>
      <c r="F11" s="4" t="str" cm="1">
        <f t="array" ref="F11:F13">IF(F6+F8=0,Tableau1[Valeurs],_xlfn._xlws.FILTER(Tableau1[Valeurs],Tableau1_2[Valeurs.4]&gt;0))</f>
        <v>206, 300sh, 340</v>
      </c>
      <c r="H11">
        <v>200</v>
      </c>
      <c r="I11" s="3"/>
      <c r="J11" s="3"/>
      <c r="K11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1" s="2"/>
    </row>
    <row r="12" spans="2:13" x14ac:dyDescent="0.25">
      <c r="C12">
        <v>199</v>
      </c>
      <c r="F12" s="5" t="str">
        <v>210, 240, 275</v>
      </c>
      <c r="H12">
        <v>199</v>
      </c>
      <c r="I12" s="3"/>
      <c r="J12" s="3"/>
      <c r="K12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2" s="2"/>
      <c r="M12" s="2"/>
    </row>
    <row r="13" spans="2:13" x14ac:dyDescent="0.25">
      <c r="C13" t="s">
        <v>0</v>
      </c>
      <c r="F13" s="5" t="str">
        <v>208, 244, 312</v>
      </c>
      <c r="H13">
        <v>199</v>
      </c>
      <c r="I13" s="3">
        <v>230</v>
      </c>
      <c r="J13" s="3"/>
      <c r="K13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3" s="2"/>
      <c r="M13" s="2"/>
    </row>
    <row r="14" spans="2:13" x14ac:dyDescent="0.25">
      <c r="C14" t="s">
        <v>1</v>
      </c>
      <c r="F14" s="5"/>
      <c r="H14">
        <v>199</v>
      </c>
      <c r="I14" s="3" t="s">
        <v>31</v>
      </c>
      <c r="J14" s="3">
        <v>260</v>
      </c>
      <c r="K14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4" s="2"/>
      <c r="M14" s="2"/>
    </row>
    <row r="15" spans="2:13" x14ac:dyDescent="0.25">
      <c r="C15" t="s">
        <v>2</v>
      </c>
      <c r="F15" s="5"/>
      <c r="H15">
        <v>260</v>
      </c>
      <c r="I15" s="3">
        <v>350</v>
      </c>
      <c r="J15" s="3"/>
      <c r="K15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5" s="2"/>
      <c r="M15" s="2"/>
    </row>
    <row r="16" spans="2:13" x14ac:dyDescent="0.25">
      <c r="C16" t="s">
        <v>3</v>
      </c>
      <c r="F16" s="5"/>
      <c r="H16">
        <v>220</v>
      </c>
      <c r="I16" s="3">
        <v>270</v>
      </c>
      <c r="J16" s="3">
        <v>370</v>
      </c>
      <c r="K16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6" s="2"/>
      <c r="M16" s="2"/>
    </row>
    <row r="17" spans="3:13" x14ac:dyDescent="0.25">
      <c r="C17">
        <v>195</v>
      </c>
      <c r="F17" s="5"/>
      <c r="H17">
        <v>195</v>
      </c>
      <c r="I17" s="3"/>
      <c r="J17" s="3"/>
      <c r="K17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7" s="2"/>
      <c r="M17" s="2"/>
    </row>
    <row r="18" spans="3:13" x14ac:dyDescent="0.25">
      <c r="C18" t="s">
        <v>6</v>
      </c>
      <c r="F18" s="5"/>
      <c r="H18">
        <v>195</v>
      </c>
      <c r="I18" s="3">
        <v>248</v>
      </c>
      <c r="J18" s="3">
        <v>301</v>
      </c>
      <c r="K18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8" s="2"/>
      <c r="M18" s="2"/>
    </row>
    <row r="19" spans="3:13" x14ac:dyDescent="0.25">
      <c r="C19">
        <v>195</v>
      </c>
      <c r="F19" s="5"/>
      <c r="H19">
        <v>195</v>
      </c>
      <c r="I19" s="3"/>
      <c r="J19" s="3"/>
      <c r="K19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  <c r="L19" s="2"/>
      <c r="M19" s="2"/>
    </row>
    <row r="20" spans="3:13" x14ac:dyDescent="0.25">
      <c r="C20" t="s">
        <v>7</v>
      </c>
      <c r="F20" s="5"/>
      <c r="H20">
        <v>195</v>
      </c>
      <c r="I20" s="3">
        <v>222</v>
      </c>
      <c r="J20" s="3">
        <v>277</v>
      </c>
      <c r="K20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  <row r="21" spans="3:13" x14ac:dyDescent="0.25">
      <c r="C21" t="s">
        <v>8</v>
      </c>
      <c r="F21" s="5"/>
      <c r="H21">
        <v>206</v>
      </c>
      <c r="I21" s="3" t="s">
        <v>32</v>
      </c>
      <c r="J21" s="3">
        <v>340</v>
      </c>
      <c r="K21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206</v>
      </c>
    </row>
    <row r="22" spans="3:13" x14ac:dyDescent="0.25">
      <c r="C22" t="s">
        <v>9</v>
      </c>
      <c r="F22" s="5"/>
      <c r="H22">
        <v>196</v>
      </c>
      <c r="I22" s="3">
        <v>265</v>
      </c>
      <c r="J22" s="3">
        <v>359</v>
      </c>
      <c r="K22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  <row r="23" spans="3:13" x14ac:dyDescent="0.25">
      <c r="C23">
        <v>195</v>
      </c>
      <c r="F23" s="5"/>
      <c r="H23">
        <v>195</v>
      </c>
      <c r="I23" s="3"/>
      <c r="J23" s="3"/>
      <c r="K23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  <row r="24" spans="3:13" x14ac:dyDescent="0.25">
      <c r="C24" t="s">
        <v>10</v>
      </c>
      <c r="F24" s="5"/>
      <c r="H24">
        <v>195</v>
      </c>
      <c r="I24" s="3">
        <v>259</v>
      </c>
      <c r="J24" s="3" t="s">
        <v>33</v>
      </c>
      <c r="K24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  <row r="25" spans="3:13" x14ac:dyDescent="0.25">
      <c r="C25" t="s">
        <v>10</v>
      </c>
      <c r="F25" s="5"/>
      <c r="H25">
        <v>195</v>
      </c>
      <c r="I25" s="3">
        <v>259</v>
      </c>
      <c r="J25" s="3" t="s">
        <v>33</v>
      </c>
      <c r="K25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  <row r="26" spans="3:13" x14ac:dyDescent="0.25">
      <c r="C26" t="s">
        <v>11</v>
      </c>
      <c r="F26" s="5"/>
      <c r="H26">
        <v>210</v>
      </c>
      <c r="I26" s="3">
        <v>240</v>
      </c>
      <c r="J26" s="3">
        <v>275</v>
      </c>
      <c r="K26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210</v>
      </c>
    </row>
    <row r="27" spans="3:13" x14ac:dyDescent="0.25">
      <c r="C27">
        <v>195</v>
      </c>
      <c r="F27" s="5"/>
      <c r="H27">
        <v>195</v>
      </c>
      <c r="I27" s="3"/>
      <c r="J27" s="3"/>
      <c r="K27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  <row r="28" spans="3:13" x14ac:dyDescent="0.25">
      <c r="C28" t="s">
        <v>12</v>
      </c>
      <c r="F28" s="5"/>
      <c r="H28">
        <v>200</v>
      </c>
      <c r="I28" s="3">
        <v>280</v>
      </c>
      <c r="J28" s="3"/>
      <c r="K28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  <row r="29" spans="3:13" x14ac:dyDescent="0.25">
      <c r="C29" t="s">
        <v>13</v>
      </c>
      <c r="F29" s="5"/>
      <c r="H29">
        <v>208</v>
      </c>
      <c r="I29" s="3">
        <v>244</v>
      </c>
      <c r="J29" s="3">
        <v>312</v>
      </c>
      <c r="K29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208</v>
      </c>
    </row>
    <row r="30" spans="3:13" x14ac:dyDescent="0.25">
      <c r="C30" t="s">
        <v>14</v>
      </c>
      <c r="F30" s="5"/>
      <c r="H30">
        <v>195</v>
      </c>
      <c r="I30" s="3">
        <v>216</v>
      </c>
      <c r="J30" s="3"/>
      <c r="K30" s="2">
        <f>IF(AND(Tableau1_2[[#This Row],[Valeurs.1]]&gt;=$F$8-$F$6,Tableau1_2[[#This Row],[Valeurs.1]]&lt;=$F$8+$F$6),Tableau1_2[[#This Row],[Valeurs.1]],0)+IF(AND(Tableau1_2[[#This Row],[Valeurs.2]]&gt;=$F$8-$F$6,Tableau1_2[[#This Row],[Valeurs.2]]&lt;=$F$8+$F$6),Tableau1_2[[#This Row],[Valeurs.2]],0)+IF(AND(Tableau1_2[[#This Row],[Valeurs.3]]&gt;=$F$8-$F$6,Tableau1_2[[#This Row],[Valeurs.3]]&lt;=$F$8+$F$6),Tableau1_2[[#This Row],[Valeurs.3]],0)</f>
        <v>0</v>
      </c>
    </row>
  </sheetData>
  <phoneticPr fontId="1" type="noConversion"/>
  <dataValidations count="1">
    <dataValidation type="list" allowBlank="1" showInputMessage="1" showErrorMessage="1" sqref="F6" xr:uid="{074887DD-6BB2-4842-AFBD-61AA88AAFDF1}">
      <formula1>"2,5,10"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CDBAF-A1D1-4399-B614-06B12F9C292A}">
  <dimension ref="B3:C6"/>
  <sheetViews>
    <sheetView workbookViewId="0">
      <selection activeCell="B13" sqref="B13"/>
    </sheetView>
  </sheetViews>
  <sheetFormatPr baseColWidth="10" defaultRowHeight="15" x14ac:dyDescent="0.25"/>
  <cols>
    <col min="2" max="2" width="109.140625" bestFit="1" customWidth="1"/>
  </cols>
  <sheetData>
    <row r="3" spans="2:3" x14ac:dyDescent="0.25">
      <c r="B3" t="s">
        <v>15</v>
      </c>
      <c r="C3" t="s">
        <v>16</v>
      </c>
    </row>
    <row r="4" spans="2:3" x14ac:dyDescent="0.25">
      <c r="B4" t="s">
        <v>17</v>
      </c>
      <c r="C4" t="s">
        <v>18</v>
      </c>
    </row>
    <row r="5" spans="2:3" x14ac:dyDescent="0.25">
      <c r="B5" t="s">
        <v>19</v>
      </c>
    </row>
    <row r="6" spans="2:3" x14ac:dyDescent="0.25">
      <c r="B6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55E32A-90AA-4F38-AA37-CD2FF68E49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Exemples</vt:lpstr>
      <vt:lpstr>Règles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LOFFREDO</dc:creator>
  <cp:lastModifiedBy>DjiDji</cp:lastModifiedBy>
  <dcterms:created xsi:type="dcterms:W3CDTF">2021-10-18T15:45:45Z</dcterms:created>
  <dcterms:modified xsi:type="dcterms:W3CDTF">2021-10-19T15:49:31Z</dcterms:modified>
</cp:coreProperties>
</file>