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6F6EC40-43C4-4646-83B3-05E6F98C0720}" xr6:coauthVersionLast="46" xr6:coauthVersionMax="47" xr10:uidLastSave="{00000000-0000-0000-0000-000000000000}"/>
  <bookViews>
    <workbookView xWindow="-120" yWindow="-120" windowWidth="19440" windowHeight="15000" activeTab="1" xr2:uid="{93F0CD21-B81F-400F-A8A3-F3ACE9D77DF9}"/>
  </bookViews>
  <sheets>
    <sheet name="REF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 s="1"/>
  <c r="J7" i="1" a="1"/>
  <c r="J7" i="1"/>
  <c r="J8" i="1" a="1"/>
  <c r="J8" i="1" s="1"/>
  <c r="J9" i="1" a="1"/>
  <c r="J9" i="1"/>
  <c r="J10" i="1" a="1"/>
  <c r="J10" i="1" s="1"/>
  <c r="J11" i="1" a="1"/>
  <c r="J11" i="1"/>
  <c r="J12" i="1" a="1"/>
  <c r="J12" i="1" s="1"/>
  <c r="J13" i="1" a="1"/>
  <c r="J13" i="1"/>
  <c r="J14" i="1" a="1"/>
  <c r="J14" i="1" s="1"/>
  <c r="J15" i="1" a="1"/>
  <c r="J15" i="1" s="1"/>
  <c r="J16" i="1" a="1"/>
  <c r="J16" i="1" s="1"/>
  <c r="J3" i="1" a="1"/>
  <c r="J3" i="1" s="1"/>
  <c r="J4" i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<sst xmlns="http://schemas.openxmlformats.org/spreadsheetml/2006/main" count="62" uniqueCount="47">
  <si>
    <t>Date</t>
  </si>
  <si>
    <t>REF</t>
  </si>
  <si>
    <t>Magasin</t>
  </si>
  <si>
    <t>AROME BANANE</t>
  </si>
  <si>
    <t>AROME FRAISE</t>
  </si>
  <si>
    <t>AROME FRAMBOISE</t>
  </si>
  <si>
    <t>AROME FRUITS ROUGES</t>
  </si>
  <si>
    <t xml:space="preserve">AROME GRENADINE </t>
  </si>
  <si>
    <t xml:space="preserve">AROME MENTHE EUCALYPTUS </t>
  </si>
  <si>
    <t xml:space="preserve">AROME MENTHE FRAICHE </t>
  </si>
  <si>
    <t>AROME MENTHE VERTE</t>
  </si>
  <si>
    <t>AROME PECHE ABRICOT</t>
  </si>
  <si>
    <t xml:space="preserve">AROME POMME ROUGE </t>
  </si>
  <si>
    <t xml:space="preserve">AROME POMME VERTE </t>
  </si>
  <si>
    <t>AROME SPECULOOS</t>
  </si>
  <si>
    <t>BOOSTER 50/50</t>
  </si>
  <si>
    <t>BASE 50/50 500 ML</t>
  </si>
  <si>
    <t>BASE 30/70 500 ML</t>
  </si>
  <si>
    <t>BASE 50/50 1L</t>
  </si>
  <si>
    <t>BASE 30/70 1 L</t>
  </si>
  <si>
    <t xml:space="preserve">Entrées et Sorties des stock DIY </t>
  </si>
  <si>
    <t xml:space="preserve">Stock théorique Réel </t>
  </si>
  <si>
    <t>COMMANDER</t>
  </si>
  <si>
    <t>STOCK MINI</t>
  </si>
  <si>
    <t>Sortie(s) -</t>
  </si>
  <si>
    <t>Entrée(s) +</t>
  </si>
  <si>
    <t>PRODUITS STOOM</t>
  </si>
  <si>
    <t xml:space="preserve">MAGASIN </t>
  </si>
  <si>
    <t xml:space="preserve">HYPER U </t>
  </si>
  <si>
    <t xml:space="preserve">BOURG LES VALENCES </t>
  </si>
  <si>
    <t>TAIN L'HERMITAGE</t>
  </si>
  <si>
    <t xml:space="preserve">ST MARCELIN </t>
  </si>
  <si>
    <t>STOOM</t>
  </si>
  <si>
    <t xml:space="preserve">ECHANGE FUITE </t>
  </si>
  <si>
    <t>STOCK ini</t>
  </si>
  <si>
    <t>stock</t>
  </si>
  <si>
    <t>AROME ANANAS</t>
  </si>
  <si>
    <t>AROME CITRON JAUNE</t>
  </si>
  <si>
    <t>AROME GRENADINE</t>
  </si>
  <si>
    <t>AROME MENTHE EUCALYPTUS</t>
  </si>
  <si>
    <t>AROME MENTHE FRAICHE</t>
  </si>
  <si>
    <t>AROME POMME ROUGE</t>
  </si>
  <si>
    <t>AROME POMME VERTE</t>
  </si>
  <si>
    <t>AROME TABAC BLOND</t>
  </si>
  <si>
    <t>AROME TABAC BRUN</t>
  </si>
  <si>
    <t>AROME TABAC CLASSIC US</t>
  </si>
  <si>
    <t>AROME TABAC CLASSIC LIGHT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</si>
</sst>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18</xdr:row>
      <xdr:rowOff>142875</xdr:rowOff>
    </xdr:from>
    <xdr:to>
      <xdr:col>10</xdr:col>
      <xdr:colOff>209550</xdr:colOff>
      <xdr:row>23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3EA8EA8-72CB-4478-A6C9-1744815ADE55}"/>
            </a:ext>
          </a:extLst>
        </xdr:cNvPr>
        <xdr:cNvSpPr txBox="1"/>
      </xdr:nvSpPr>
      <xdr:spPr>
        <a:xfrm>
          <a:off x="8991600" y="3581400"/>
          <a:ext cx="529590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des espaces a la fin de certaines ref. Elles doivent etre identiques.</a:t>
          </a:r>
        </a:p>
        <a:p>
          <a:r>
            <a:rPr lang="fr-FR" sz="1100"/>
            <a:t>le colonne stock ini est necessaire, mais peut etre placée n'import ou si cet emplacement ne te convient pas.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42EA0-F6E9-4FA7-B65C-7F17516B99F1}">
  <dimension ref="B1:E24"/>
  <sheetViews>
    <sheetView workbookViewId="0">
      <selection activeCell="E22" sqref="E22"/>
    </sheetView>
  </sheetViews>
  <sheetFormatPr baseColWidth="10" defaultRowHeight="15" x14ac:dyDescent="0.25"/>
  <cols>
    <col min="2" max="2" width="39.28515625" customWidth="1"/>
    <col min="5" max="5" width="36.5703125" style="1" customWidth="1"/>
  </cols>
  <sheetData>
    <row r="1" spans="2:5" ht="21" x14ac:dyDescent="0.35">
      <c r="B1" s="5" t="s">
        <v>26</v>
      </c>
      <c r="E1" s="6" t="s">
        <v>27</v>
      </c>
    </row>
    <row r="2" spans="2:5" x14ac:dyDescent="0.25">
      <c r="B2" s="1" t="s">
        <v>36</v>
      </c>
      <c r="E2" s="1" t="s">
        <v>28</v>
      </c>
    </row>
    <row r="3" spans="2:5" x14ac:dyDescent="0.25">
      <c r="B3" s="1" t="s">
        <v>3</v>
      </c>
      <c r="E3" s="1" t="s">
        <v>29</v>
      </c>
    </row>
    <row r="4" spans="2:5" x14ac:dyDescent="0.25">
      <c r="B4" s="1" t="s">
        <v>37</v>
      </c>
      <c r="E4" s="1" t="s">
        <v>30</v>
      </c>
    </row>
    <row r="5" spans="2:5" x14ac:dyDescent="0.25">
      <c r="B5" s="1" t="s">
        <v>4</v>
      </c>
      <c r="E5" s="1" t="s">
        <v>31</v>
      </c>
    </row>
    <row r="6" spans="2:5" x14ac:dyDescent="0.25">
      <c r="B6" s="1" t="s">
        <v>5</v>
      </c>
      <c r="E6" s="1" t="s">
        <v>32</v>
      </c>
    </row>
    <row r="7" spans="2:5" x14ac:dyDescent="0.25">
      <c r="B7" s="1" t="s">
        <v>6</v>
      </c>
      <c r="E7" s="1" t="s">
        <v>33</v>
      </c>
    </row>
    <row r="8" spans="2:5" x14ac:dyDescent="0.25">
      <c r="B8" s="1" t="s">
        <v>38</v>
      </c>
    </row>
    <row r="9" spans="2:5" x14ac:dyDescent="0.25">
      <c r="B9" s="1" t="s">
        <v>39</v>
      </c>
    </row>
    <row r="10" spans="2:5" x14ac:dyDescent="0.25">
      <c r="B10" s="1" t="s">
        <v>40</v>
      </c>
    </row>
    <row r="11" spans="2:5" x14ac:dyDescent="0.25">
      <c r="B11" s="1" t="s">
        <v>10</v>
      </c>
    </row>
    <row r="12" spans="2:5" x14ac:dyDescent="0.25">
      <c r="B12" s="1" t="s">
        <v>11</v>
      </c>
    </row>
    <row r="13" spans="2:5" x14ac:dyDescent="0.25">
      <c r="B13" s="1" t="s">
        <v>41</v>
      </c>
    </row>
    <row r="14" spans="2:5" x14ac:dyDescent="0.25">
      <c r="B14" s="1" t="s">
        <v>42</v>
      </c>
    </row>
    <row r="15" spans="2:5" x14ac:dyDescent="0.25">
      <c r="B15" s="1" t="s">
        <v>14</v>
      </c>
    </row>
    <row r="16" spans="2:5" x14ac:dyDescent="0.25">
      <c r="B16" s="1" t="s">
        <v>43</v>
      </c>
    </row>
    <row r="17" spans="2:2" x14ac:dyDescent="0.25">
      <c r="B17" s="1" t="s">
        <v>44</v>
      </c>
    </row>
    <row r="18" spans="2:2" x14ac:dyDescent="0.25">
      <c r="B18" s="1" t="s">
        <v>45</v>
      </c>
    </row>
    <row r="19" spans="2:2" x14ac:dyDescent="0.25">
      <c r="B19" s="1" t="s">
        <v>46</v>
      </c>
    </row>
    <row r="20" spans="2:2" x14ac:dyDescent="0.25">
      <c r="B20" s="1" t="s">
        <v>15</v>
      </c>
    </row>
    <row r="21" spans="2:2" x14ac:dyDescent="0.25">
      <c r="B21" s="1" t="s">
        <v>16</v>
      </c>
    </row>
    <row r="22" spans="2:2" x14ac:dyDescent="0.25">
      <c r="B22" s="1" t="s">
        <v>17</v>
      </c>
    </row>
    <row r="23" spans="2:2" x14ac:dyDescent="0.25">
      <c r="B23" s="1" t="s">
        <v>18</v>
      </c>
    </row>
    <row r="24" spans="2:2" x14ac:dyDescent="0.25">
      <c r="B24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DD68-2256-4E07-AF3B-70D90B94CC6D}">
  <dimension ref="A1:L26"/>
  <sheetViews>
    <sheetView tabSelected="1" topLeftCell="E1" workbookViewId="0">
      <selection activeCell="J28" sqref="J28"/>
    </sheetView>
  </sheetViews>
  <sheetFormatPr baseColWidth="10" defaultRowHeight="15" x14ac:dyDescent="0.25"/>
  <cols>
    <col min="1" max="1" width="15.140625" style="1" customWidth="1"/>
    <col min="2" max="2" width="35.85546875" style="1" customWidth="1"/>
    <col min="3" max="3" width="19.5703125" style="1" customWidth="1"/>
    <col min="4" max="4" width="18.28515625" style="1" customWidth="1"/>
    <col min="5" max="5" width="23" style="1" customWidth="1"/>
    <col min="6" max="7" width="11.42578125" style="1"/>
    <col min="8" max="8" width="35.85546875" style="1" customWidth="1"/>
    <col min="9" max="10" width="20.28515625" style="1" customWidth="1"/>
    <col min="11" max="11" width="22.5703125" style="1" customWidth="1"/>
    <col min="12" max="12" width="19.85546875" style="1" customWidth="1"/>
    <col min="13" max="16384" width="11.42578125" style="1"/>
  </cols>
  <sheetData>
    <row r="1" spans="1:12" x14ac:dyDescent="0.25">
      <c r="B1" s="1" t="s">
        <v>20</v>
      </c>
      <c r="H1" s="1" t="s">
        <v>21</v>
      </c>
    </row>
    <row r="2" spans="1:12" ht="15.75" x14ac:dyDescent="0.25">
      <c r="A2" s="2" t="s">
        <v>0</v>
      </c>
      <c r="B2" s="2" t="s">
        <v>1</v>
      </c>
      <c r="C2" s="2" t="s">
        <v>25</v>
      </c>
      <c r="D2" s="2" t="s">
        <v>24</v>
      </c>
      <c r="E2" s="2" t="s">
        <v>2</v>
      </c>
      <c r="H2" s="2" t="s">
        <v>1</v>
      </c>
      <c r="I2" s="4" t="s">
        <v>34</v>
      </c>
      <c r="J2" s="4" t="s">
        <v>35</v>
      </c>
      <c r="K2" s="4" t="s">
        <v>22</v>
      </c>
      <c r="L2" s="4" t="s">
        <v>23</v>
      </c>
    </row>
    <row r="3" spans="1:12" x14ac:dyDescent="0.25">
      <c r="A3" s="3">
        <v>44366</v>
      </c>
      <c r="B3" s="1" t="s">
        <v>37</v>
      </c>
      <c r="C3" s="1">
        <v>50</v>
      </c>
      <c r="D3" s="1">
        <v>30</v>
      </c>
      <c r="H3" s="1" t="s">
        <v>36</v>
      </c>
      <c r="I3" s="1">
        <v>10</v>
      </c>
      <c r="J3" s="1" cm="1">
        <f t="array" ref="J3">I3+SUMPRODUCT(($B$3:$B$7=H3)*(($C$3:$C$7)-($D$3:$D$7)))</f>
        <v>10</v>
      </c>
    </row>
    <row r="4" spans="1:12" x14ac:dyDescent="0.25">
      <c r="A4" s="3">
        <v>44367</v>
      </c>
      <c r="B4" s="1" t="s">
        <v>6</v>
      </c>
      <c r="H4" s="1" t="s">
        <v>3</v>
      </c>
      <c r="I4" s="1">
        <v>32</v>
      </c>
      <c r="J4" s="1" cm="1">
        <f t="array" ref="J4">I4+SUMPRODUCT(($B$3:$B$7=H4)*(($C$3:$C$7)-($D$3:$D$7)))</f>
        <v>32</v>
      </c>
    </row>
    <row r="5" spans="1:12" x14ac:dyDescent="0.25">
      <c r="A5" s="3">
        <v>44368</v>
      </c>
      <c r="B5" s="1" t="s">
        <v>38</v>
      </c>
      <c r="H5" s="1" t="s">
        <v>37</v>
      </c>
      <c r="I5" s="1">
        <v>56</v>
      </c>
      <c r="J5" s="1" cm="1">
        <f t="array" ref="J5">I5+SUMPRODUCT(($B$3:$B$7=H5)*(($C$3:$C$7)-($D$3:$D$7)))</f>
        <v>76</v>
      </c>
    </row>
    <row r="6" spans="1:12" x14ac:dyDescent="0.25">
      <c r="A6" s="3">
        <v>44369</v>
      </c>
      <c r="B6" s="1" t="s">
        <v>3</v>
      </c>
      <c r="H6" s="1" t="s">
        <v>4</v>
      </c>
      <c r="I6" s="1">
        <v>10</v>
      </c>
      <c r="J6" s="1" cm="1">
        <f t="array" ref="J6">I6+SUMPRODUCT(($B$3:$B$7=H6)*(($C$3:$C$7)-($D$3:$D$7)))</f>
        <v>10</v>
      </c>
    </row>
    <row r="7" spans="1:12" x14ac:dyDescent="0.25">
      <c r="A7" s="3">
        <v>44370</v>
      </c>
      <c r="B7" s="1" t="s">
        <v>40</v>
      </c>
      <c r="H7" s="1" t="s">
        <v>5</v>
      </c>
      <c r="I7" s="1">
        <v>5</v>
      </c>
      <c r="J7" s="1" cm="1">
        <f t="array" ref="J7">I7+SUMPRODUCT(($B$3:$B$7=H7)*(($C$3:$C$7)-($D$3:$D$7)))</f>
        <v>5</v>
      </c>
    </row>
    <row r="8" spans="1:12" x14ac:dyDescent="0.25">
      <c r="A8" s="3">
        <v>44371</v>
      </c>
      <c r="H8" s="1" t="s">
        <v>6</v>
      </c>
      <c r="I8" s="1">
        <v>69</v>
      </c>
      <c r="J8" s="1" cm="1">
        <f t="array" ref="J8">I8+SUMPRODUCT(($B$3:$B$7=H8)*(($C$3:$C$7)-($D$3:$D$7)))</f>
        <v>69</v>
      </c>
    </row>
    <row r="9" spans="1:12" x14ac:dyDescent="0.25">
      <c r="A9" s="3">
        <v>44372</v>
      </c>
      <c r="H9" s="1" t="s">
        <v>7</v>
      </c>
      <c r="I9" s="1">
        <v>7</v>
      </c>
      <c r="J9" s="1" cm="1">
        <f t="array" ref="J9">I9+SUMPRODUCT(($B$3:$B$7=H9)*(($C$3:$C$7)-($D$3:$D$7)))</f>
        <v>7</v>
      </c>
    </row>
    <row r="10" spans="1:12" x14ac:dyDescent="0.25">
      <c r="A10" s="3">
        <v>44373</v>
      </c>
      <c r="H10" s="1" t="s">
        <v>8</v>
      </c>
      <c r="I10" s="1">
        <v>45</v>
      </c>
      <c r="J10" s="1" cm="1">
        <f t="array" ref="J10">I10+SUMPRODUCT(($B$3:$B$7=H10)*(($C$3:$C$7)-($D$3:$D$7)))</f>
        <v>45</v>
      </c>
    </row>
    <row r="11" spans="1:12" x14ac:dyDescent="0.25">
      <c r="A11" s="3">
        <v>44374</v>
      </c>
      <c r="H11" s="1" t="s">
        <v>9</v>
      </c>
      <c r="I11" s="1">
        <v>28</v>
      </c>
      <c r="J11" s="1" cm="1">
        <f t="array" ref="J11">I11+SUMPRODUCT(($B$3:$B$7=H11)*(($C$3:$C$7)-($D$3:$D$7)))</f>
        <v>28</v>
      </c>
    </row>
    <row r="12" spans="1:12" x14ac:dyDescent="0.25">
      <c r="A12" s="3">
        <v>44375</v>
      </c>
      <c r="H12" s="1" t="s">
        <v>10</v>
      </c>
      <c r="J12" s="1" cm="1">
        <f t="array" ref="J12">I12+SUMPRODUCT(($B$3:$B$7=H12)*(($C$3:$C$7)-($D$3:$D$7)))</f>
        <v>0</v>
      </c>
    </row>
    <row r="13" spans="1:12" x14ac:dyDescent="0.25">
      <c r="A13" s="3">
        <v>44376</v>
      </c>
      <c r="H13" s="1" t="s">
        <v>11</v>
      </c>
      <c r="J13" s="1" cm="1">
        <f t="array" ref="J13">I13+SUMPRODUCT(($B$3:$B$7=H13)*(($C$3:$C$7)-($D$3:$D$7)))</f>
        <v>0</v>
      </c>
    </row>
    <row r="14" spans="1:12" x14ac:dyDescent="0.25">
      <c r="A14" s="3">
        <v>44377</v>
      </c>
      <c r="H14" s="1" t="s">
        <v>12</v>
      </c>
      <c r="J14" s="1" cm="1">
        <f t="array" ref="J14">I14+SUMPRODUCT(($B$3:$B$7=H14)*(($C$3:$C$7)-($D$3:$D$7)))</f>
        <v>0</v>
      </c>
    </row>
    <row r="15" spans="1:12" x14ac:dyDescent="0.25">
      <c r="A15" s="3">
        <v>44378</v>
      </c>
      <c r="H15" s="1" t="s">
        <v>13</v>
      </c>
      <c r="J15" s="1" cm="1">
        <f t="array" ref="J15">I15+SUMPRODUCT(($B$3:$B$7=H15)*(($C$3:$C$7)-($D$3:$D$7)))</f>
        <v>0</v>
      </c>
    </row>
    <row r="16" spans="1:12" x14ac:dyDescent="0.25">
      <c r="A16" s="3">
        <v>44379</v>
      </c>
      <c r="H16" s="1" t="s">
        <v>14</v>
      </c>
      <c r="J16" s="1" cm="1">
        <f t="array" ref="J16">I16+SUMPRODUCT(($B$3:$B$7=H16)*(($C$3:$C$7)-($D$3:$D$7)))</f>
        <v>0</v>
      </c>
    </row>
    <row r="17" spans="1:1" x14ac:dyDescent="0.25">
      <c r="A17" s="3">
        <v>44380</v>
      </c>
    </row>
    <row r="18" spans="1:1" x14ac:dyDescent="0.25">
      <c r="A18" s="3">
        <v>44381</v>
      </c>
    </row>
    <row r="19" spans="1:1" x14ac:dyDescent="0.25">
      <c r="A19" s="3">
        <v>44382</v>
      </c>
    </row>
    <row r="20" spans="1:1" x14ac:dyDescent="0.25">
      <c r="A20" s="3">
        <v>44383</v>
      </c>
    </row>
    <row r="21" spans="1:1" x14ac:dyDescent="0.25">
      <c r="A21" s="3">
        <v>44384</v>
      </c>
    </row>
    <row r="22" spans="1:1" x14ac:dyDescent="0.25">
      <c r="A22" s="3">
        <v>44385</v>
      </c>
    </row>
    <row r="23" spans="1:1" x14ac:dyDescent="0.25">
      <c r="A23" s="3">
        <v>44386</v>
      </c>
    </row>
    <row r="24" spans="1:1" x14ac:dyDescent="0.25">
      <c r="A24" s="3">
        <v>44387</v>
      </c>
    </row>
    <row r="25" spans="1:1" x14ac:dyDescent="0.25">
      <c r="A25" s="3">
        <v>44388</v>
      </c>
    </row>
    <row r="26" spans="1:1" x14ac:dyDescent="0.25">
      <c r="A26" s="3">
        <v>44389</v>
      </c>
    </row>
  </sheetData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E563A6A-C07B-44D5-9179-14F7905A9EF2}">
          <x14:formula1>
            <xm:f>REF!$B$2:$B$24</xm:f>
          </x14:formula1>
          <xm:sqref>H2:H1048576 B2:B1048576</xm:sqref>
        </x14:dataValidation>
        <x14:dataValidation type="list" allowBlank="1" showInputMessage="1" showErrorMessage="1" xr:uid="{880D3A25-D3D1-4C11-AE66-FE3D8374BD28}">
          <x14:formula1>
            <xm:f>REF!$E$2:$E$7</xm:f>
          </x14:formula1>
          <xm:sqref>E1:E1048576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DjiDji</cp:lastModifiedBy>
  <dcterms:created xsi:type="dcterms:W3CDTF">2021-07-31T07:08:26Z</dcterms:created>
  <dcterms:modified xsi:type="dcterms:W3CDTF">2021-07-31T09:58:29Z</dcterms:modified>
</cp:coreProperties>
</file>