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1_{921CA6B5-1E64-48A8-99D7-6E15B10CFA77}" xr6:coauthVersionLast="46" xr6:coauthVersionMax="46" xr10:uidLastSave="{00000000-0000-0000-0000-000000000000}"/>
  <bookViews>
    <workbookView xWindow="30" yWindow="390" windowWidth="19170" windowHeight="1437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1" l="1"/>
  <c r="C10" i="1"/>
  <c r="D10" i="1"/>
  <c r="B10" i="1"/>
  <c r="J7" i="1"/>
  <c r="J4" i="1"/>
</calcChain>
</file>

<file path=xl/sharedStrings.xml><?xml version="1.0" encoding="utf-8"?>
<sst xmlns="http://schemas.openxmlformats.org/spreadsheetml/2006/main" count="38" uniqueCount="27">
  <si>
    <r>
      <rPr>
        <sz val="9"/>
        <rFont val="Arial"/>
      </rPr>
      <t>Heures</t>
    </r>
  </si>
  <si>
    <r>
      <rPr>
        <sz val="9"/>
        <rFont val="Arial"/>
      </rPr>
      <t>Nbre d'heures</t>
    </r>
  </si>
  <si>
    <r>
      <rPr>
        <sz val="9"/>
        <rFont val="Arial"/>
      </rPr>
      <t>PAUSE DEJEUNER</t>
    </r>
  </si>
  <si>
    <r>
      <rPr>
        <sz val="9"/>
        <rFont val="Arial"/>
      </rPr>
      <t>14:00 118:30</t>
    </r>
  </si>
  <si>
    <r>
      <rPr>
        <sz val="9"/>
        <rFont val="Arial"/>
      </rPr>
      <t>Total Heures</t>
    </r>
  </si>
  <si>
    <r>
      <rPr>
        <sz val="9"/>
        <rFont val="Arial"/>
      </rPr>
      <t>Emilie</t>
    </r>
  </si>
  <si>
    <r>
      <rPr>
        <sz val="9"/>
        <rFont val="Arial"/>
      </rPr>
      <t>Y-Lan</t>
    </r>
  </si>
  <si>
    <r>
      <rPr>
        <sz val="9"/>
        <rFont val="Arial"/>
      </rPr>
      <t>Y-lan</t>
    </r>
  </si>
  <si>
    <r>
      <rPr>
        <sz val="9"/>
        <rFont val="Arial"/>
      </rPr>
      <t>Marion</t>
    </r>
  </si>
  <si>
    <r>
      <rPr>
        <sz val="9"/>
        <rFont val="Arial"/>
      </rPr>
      <t>10:00 | 12:30</t>
    </r>
  </si>
  <si>
    <r>
      <rPr>
        <sz val="9"/>
        <rFont val="Arial"/>
      </rPr>
      <t>14:30 | 18:00</t>
    </r>
  </si>
  <si>
    <r>
      <rPr>
        <sz val="9"/>
        <rFont val="Arial"/>
      </rPr>
      <t>DIMANCHE</t>
    </r>
  </si>
  <si>
    <t>Emilie</t>
  </si>
  <si>
    <r>
      <rPr>
        <sz val="9"/>
        <color theme="1"/>
        <rFont val="Arial"/>
        <family val="2"/>
      </rPr>
      <t>9:30 | 12:30</t>
    </r>
  </si>
  <si>
    <r>
      <rPr>
        <sz val="9"/>
        <color theme="1"/>
        <rFont val="Arial"/>
        <family val="2"/>
      </rPr>
      <t>Emilie</t>
    </r>
  </si>
  <si>
    <r>
      <rPr>
        <sz val="9"/>
        <color theme="1"/>
        <rFont val="Arial"/>
        <family val="2"/>
      </rPr>
      <t>Y-Lan</t>
    </r>
  </si>
  <si>
    <r>
      <rPr>
        <sz val="9"/>
        <color theme="1"/>
        <rFont val="Arial"/>
        <family val="2"/>
      </rPr>
      <t>Marion</t>
    </r>
  </si>
  <si>
    <r>
      <rPr>
        <sz val="9"/>
        <color theme="1"/>
        <rFont val="Arial"/>
        <family val="2"/>
      </rPr>
      <t>Nbre d'heures</t>
    </r>
  </si>
  <si>
    <t>Heures</t>
  </si>
  <si>
    <t>LUNDI</t>
  </si>
  <si>
    <t>MARDI</t>
  </si>
  <si>
    <t>MERCREDI</t>
  </si>
  <si>
    <t>JEUDI</t>
  </si>
  <si>
    <t>VENDREDI</t>
  </si>
  <si>
    <t>SAMEDI</t>
  </si>
  <si>
    <t>Semaine :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</si>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</sst>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8" x14ac:knownFonts="1">
    <font>
      <sz val="10"/>
      <name val="Arial"/>
    </font>
    <font>
      <sz val="10"/>
      <name val="Arial"/>
    </font>
    <font>
      <sz val="17"/>
      <name val="Calibri"/>
    </font>
    <font>
      <sz val="9"/>
      <name val="Arial"/>
    </font>
    <font>
      <sz val="15"/>
      <name val="Cambria"/>
    </font>
    <font>
      <sz val="9"/>
      <color theme="1"/>
      <name val="Arial"/>
      <family val="2"/>
    </font>
    <font>
      <b/>
      <sz val="9"/>
      <name val="Arial"/>
      <family val="2"/>
    </font>
    <font>
      <sz val="17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theme="4" tint="0.39997558519241921"/>
      </left>
      <right/>
      <top style="medium">
        <color auto="1"/>
      </top>
      <bottom/>
      <diagonal/>
    </border>
    <border>
      <left style="thin">
        <color theme="4" tint="0.3999755851924192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3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left" vertical="top"/>
    </xf>
    <xf numFmtId="0" fontId="3" fillId="0" borderId="5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top"/>
    </xf>
    <xf numFmtId="0" fontId="1" fillId="0" borderId="9" xfId="0" applyFont="1" applyBorder="1" applyAlignment="1">
      <alignment horizontal="left" vertical="top"/>
    </xf>
    <xf numFmtId="0" fontId="1" fillId="0" borderId="10" xfId="0" applyFont="1" applyBorder="1" applyAlignment="1">
      <alignment horizontal="left" vertical="top" indent="2"/>
    </xf>
    <xf numFmtId="0" fontId="1" fillId="0" borderId="11" xfId="0" applyFont="1" applyBorder="1" applyAlignment="1">
      <alignment horizontal="left" vertical="top" indent="2"/>
    </xf>
    <xf numFmtId="0" fontId="1" fillId="0" borderId="12" xfId="0" applyFont="1" applyBorder="1" applyAlignment="1">
      <alignment horizontal="left" vertical="top"/>
    </xf>
    <xf numFmtId="0" fontId="1" fillId="0" borderId="13" xfId="0" applyFont="1" applyBorder="1" applyAlignment="1">
      <alignment horizontal="left" vertical="top"/>
    </xf>
    <xf numFmtId="0" fontId="2" fillId="0" borderId="1" xfId="0" applyFont="1" applyBorder="1" applyAlignment="1">
      <alignment horizontal="center"/>
    </xf>
    <xf numFmtId="0" fontId="3" fillId="0" borderId="7" xfId="0" applyFont="1" applyBorder="1" applyAlignment="1">
      <alignment horizontal="left" vertical="center" indent="15"/>
    </xf>
    <xf numFmtId="0" fontId="1" fillId="0" borderId="8" xfId="0" applyFont="1" applyBorder="1" applyAlignment="1">
      <alignment horizontal="left" vertical="top"/>
    </xf>
    <xf numFmtId="0" fontId="1" fillId="0" borderId="9" xfId="0" applyFont="1" applyBorder="1" applyAlignment="1">
      <alignment horizontal="left" vertical="top"/>
    </xf>
    <xf numFmtId="0" fontId="1" fillId="0" borderId="10" xfId="0" applyFont="1" applyBorder="1" applyAlignment="1">
      <alignment horizontal="left" vertical="top" indent="2"/>
    </xf>
    <xf numFmtId="0" fontId="1" fillId="0" borderId="11" xfId="0" applyFont="1" applyBorder="1" applyAlignment="1">
      <alignment horizontal="left" vertical="top" indent="2"/>
    </xf>
    <xf numFmtId="0" fontId="1" fillId="0" borderId="14" xfId="0" applyFont="1" applyBorder="1" applyAlignment="1">
      <alignment horizontal="left" vertical="top" indent="1"/>
    </xf>
    <xf numFmtId="0" fontId="1" fillId="0" borderId="15" xfId="0" applyFont="1" applyBorder="1" applyAlignment="1">
      <alignment horizontal="left" vertical="top" indent="1"/>
    </xf>
    <xf numFmtId="0" fontId="1" fillId="0" borderId="18" xfId="0" applyFont="1" applyBorder="1" applyAlignment="1">
      <alignment horizontal="left" vertical="top"/>
    </xf>
    <xf numFmtId="0" fontId="1" fillId="0" borderId="12" xfId="0" applyFont="1" applyBorder="1" applyAlignment="1">
      <alignment horizontal="left" vertical="top"/>
    </xf>
    <xf numFmtId="0" fontId="1" fillId="0" borderId="14" xfId="0" applyFont="1" applyBorder="1" applyAlignment="1">
      <alignment horizontal="left" vertical="top"/>
    </xf>
    <xf numFmtId="0" fontId="1" fillId="0" borderId="18" xfId="0" applyFont="1" applyBorder="1" applyAlignment="1">
      <alignment horizontal="left" vertical="top" indent="3"/>
    </xf>
    <xf numFmtId="164" fontId="3" fillId="0" borderId="3" xfId="0" applyNumberFormat="1" applyFont="1" applyBorder="1" applyAlignment="1">
      <alignment horizontal="center" vertical="center"/>
    </xf>
    <xf numFmtId="20" fontId="3" fillId="0" borderId="3" xfId="0" applyNumberFormat="1" applyFont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0" fontId="5" fillId="0" borderId="23" xfId="0" applyFont="1" applyBorder="1" applyAlignment="1">
      <alignment horizontal="left" vertical="center"/>
    </xf>
    <xf numFmtId="164" fontId="5" fillId="0" borderId="19" xfId="0" applyNumberFormat="1" applyFont="1" applyBorder="1" applyAlignment="1">
      <alignment horizontal="center" vertical="center"/>
    </xf>
    <xf numFmtId="164" fontId="5" fillId="0" borderId="17" xfId="0" applyNumberFormat="1" applyFont="1" applyBorder="1" applyAlignment="1">
      <alignment horizontal="center" vertical="center"/>
    </xf>
    <xf numFmtId="0" fontId="5" fillId="0" borderId="22" xfId="0" applyFont="1" applyFill="1" applyBorder="1" applyAlignment="1">
      <alignment horizontal="left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6" fillId="0" borderId="22" xfId="0" applyFont="1" applyFill="1" applyBorder="1" applyAlignment="1">
      <alignment horizontal="center" vertical="center"/>
    </xf>
    <xf numFmtId="0" fontId="6" fillId="0" borderId="21" xfId="0" applyFont="1" applyFill="1" applyBorder="1" applyAlignment="1">
      <alignment horizontal="center" vertical="center"/>
    </xf>
    <xf numFmtId="0" fontId="6" fillId="0" borderId="20" xfId="0" applyFont="1" applyFill="1" applyBorder="1" applyAlignment="1">
      <alignment horizontal="center" vertical="center"/>
    </xf>
    <xf numFmtId="14" fontId="0" fillId="0" borderId="0" xfId="0" applyNumberFormat="1"/>
    <xf numFmtId="0" fontId="7" fillId="0" borderId="1" xfId="0" applyFont="1" applyBorder="1" applyAlignment="1"/>
    <xf numFmtId="0" fontId="2" fillId="0" borderId="1" xfId="0" applyFont="1" applyBorder="1" applyAlignment="1"/>
    <xf numFmtId="0" fontId="2" fillId="2" borderId="1" xfId="0" applyFont="1" applyFill="1" applyBorder="1" applyAlignment="1">
      <alignment horizontal="center"/>
    </xf>
    <xf numFmtId="0" fontId="2" fillId="3" borderId="2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790575</xdr:colOff>
      <xdr:row>13</xdr:row>
      <xdr:rowOff>57150</xdr:rowOff>
    </xdr:from>
    <xdr:to>
      <xdr:col>5</xdr:col>
      <xdr:colOff>19050</xdr:colOff>
      <xdr:row>16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C1CEAC3-4840-4BEA-B360-DCA930967A17}"/>
            </a:ext>
          </a:extLst>
        </xdr:cNvPr>
        <xdr:cNvSpPr txBox="1"/>
      </xdr:nvSpPr>
      <xdr:spPr>
        <a:xfrm>
          <a:off x="2886075" y="2524125"/>
          <a:ext cx="2190750" cy="647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tu changes le N° de sem, la date change </a:t>
          </a:r>
        </a:p>
        <a:p>
          <a:r>
            <a:rPr lang="fr-FR" sz="1100"/>
            <a:t>tu peux changer l'année en J1</a:t>
          </a:r>
        </a:p>
      </xdr:txBody>
    </xdr:sp>
    <xdr:clientData/>
  </xdr:twoCellAnchor>
  <xdr:twoCellAnchor>
    <xdr:from>
      <xdr:col>8</xdr:col>
      <xdr:colOff>9525</xdr:colOff>
      <xdr:row>8</xdr:row>
      <xdr:rowOff>171449</xdr:rowOff>
    </xdr:from>
    <xdr:to>
      <xdr:col>10</xdr:col>
      <xdr:colOff>466725</xdr:colOff>
      <xdr:row>11</xdr:row>
      <xdr:rowOff>152399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6B0EC02-BECA-4940-A890-BB79CF1A3A44}"/>
            </a:ext>
          </a:extLst>
        </xdr:cNvPr>
        <xdr:cNvSpPr txBox="1"/>
      </xdr:nvSpPr>
      <xdr:spPr>
        <a:xfrm>
          <a:off x="7191375" y="1657349"/>
          <a:ext cx="2447925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horaires sont bons ?</a:t>
          </a:r>
        </a:p>
        <a:p>
          <a:r>
            <a:rPr lang="fr-FR" sz="1100"/>
            <a:t>Ils font des heures supplémentaires 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workbookViewId="0">
      <selection activeCell="M11" sqref="M11"/>
    </sheetView>
  </sheetViews>
  <sheetFormatPr baseColWidth="10" defaultRowHeight="15" x14ac:dyDescent="0.2"/>
  <cols>
    <col min="1" max="1" width="16.5703125"/>
    <col min="2" max="3" width="14.85546875"/>
    <col min="4" max="4" width="14.5703125"/>
    <col min="5" max="6" width="15"/>
    <col min="7" max="7" width="14.5703125"/>
    <col min="8" max="8" width="2.28515625"/>
    <col min="9" max="9" width="15"/>
    <col min="10" max="10" width="14.85546875"/>
  </cols>
  <sheetData>
    <row r="1" spans="1:10" ht="23.25" thickBot="1" x14ac:dyDescent="0.4">
      <c r="A1" s="35" t="s">
        <v>25</v>
      </c>
      <c r="B1" s="37">
        <v>33</v>
      </c>
      <c r="C1" s="10" t="str">
        <f>"Du "&amp;TEXT(DATE($J$1,1,1)+((33-1)*7)+(7-WEEKDAY(DATE($J$1,1,1),2))+1,"jj/mm/aaa")&amp;"  au  " &amp;TEXT(DATE($J$1,1,1)+((33-1)*7)+(7-WEEKDAY(DATE($J$1,1,1),2))+1+6,"jj/mm/aaa")</f>
        <v>Du 16/08/2021  au  22/08/2021</v>
      </c>
      <c r="D1" s="10"/>
      <c r="E1" s="10"/>
      <c r="F1" s="10"/>
      <c r="G1" s="10"/>
      <c r="H1" s="36"/>
      <c r="I1" s="35" t="s">
        <v>26</v>
      </c>
      <c r="J1" s="38">
        <v>2021</v>
      </c>
    </row>
    <row r="2" spans="1:10" ht="13.5" thickBot="1" x14ac:dyDescent="0.25">
      <c r="A2" s="31" t="s">
        <v>18</v>
      </c>
      <c r="B2" s="32" t="s">
        <v>19</v>
      </c>
      <c r="C2" s="32" t="s">
        <v>20</v>
      </c>
      <c r="D2" s="32" t="s">
        <v>21</v>
      </c>
      <c r="E2" s="32" t="s">
        <v>22</v>
      </c>
      <c r="F2" s="32" t="s">
        <v>23</v>
      </c>
      <c r="G2" s="33" t="s">
        <v>24</v>
      </c>
      <c r="H2" s="2"/>
      <c r="I2" s="1" t="s">
        <v>0</v>
      </c>
      <c r="J2" s="1" t="s">
        <v>11</v>
      </c>
    </row>
    <row r="3" spans="1:10" ht="13.5" thickBot="1" x14ac:dyDescent="0.25">
      <c r="A3" s="28" t="s">
        <v>13</v>
      </c>
      <c r="B3" s="29" t="s">
        <v>14</v>
      </c>
      <c r="C3" s="29" t="s">
        <v>15</v>
      </c>
      <c r="D3" s="29" t="s">
        <v>16</v>
      </c>
      <c r="E3" s="29" t="s">
        <v>15</v>
      </c>
      <c r="F3" s="29" t="s">
        <v>15</v>
      </c>
      <c r="G3" s="30" t="s">
        <v>16</v>
      </c>
      <c r="H3" s="2"/>
      <c r="I3" s="1" t="s">
        <v>9</v>
      </c>
      <c r="J3" s="1" t="s">
        <v>12</v>
      </c>
    </row>
    <row r="4" spans="1:10" ht="13.5" thickBot="1" x14ac:dyDescent="0.25">
      <c r="A4" s="25" t="s">
        <v>17</v>
      </c>
      <c r="B4" s="26">
        <v>0.125</v>
      </c>
      <c r="C4" s="26">
        <v>0.125</v>
      </c>
      <c r="D4" s="26">
        <v>0.125</v>
      </c>
      <c r="E4" s="26">
        <v>0.125</v>
      </c>
      <c r="F4" s="26">
        <v>0.125</v>
      </c>
      <c r="G4" s="27">
        <v>0.125</v>
      </c>
      <c r="H4" s="4"/>
      <c r="I4" s="1" t="s">
        <v>1</v>
      </c>
      <c r="J4" s="22">
        <f>SUMIF(B3:G3,J3,B4:G4)</f>
        <v>0.125</v>
      </c>
    </row>
    <row r="5" spans="1:10" ht="13.5" thickBot="1" x14ac:dyDescent="0.25">
      <c r="A5" s="11" t="s">
        <v>2</v>
      </c>
      <c r="B5" s="11"/>
      <c r="C5" s="11"/>
      <c r="D5" s="11"/>
      <c r="E5" s="11"/>
      <c r="F5" s="11"/>
      <c r="G5" s="11"/>
      <c r="H5" s="11"/>
      <c r="I5" s="12"/>
      <c r="J5" s="13"/>
    </row>
    <row r="6" spans="1:10" ht="12.75" x14ac:dyDescent="0.2">
      <c r="A6" s="3" t="s">
        <v>3</v>
      </c>
      <c r="B6" s="1" t="s">
        <v>5</v>
      </c>
      <c r="C6" s="1" t="s">
        <v>6</v>
      </c>
      <c r="D6" s="1" t="s">
        <v>5</v>
      </c>
      <c r="E6" s="1" t="s">
        <v>6</v>
      </c>
      <c r="F6" s="1" t="s">
        <v>6</v>
      </c>
      <c r="G6" s="1" t="s">
        <v>8</v>
      </c>
      <c r="H6" s="2"/>
      <c r="I6" s="1" t="s">
        <v>10</v>
      </c>
      <c r="J6" s="1" t="s">
        <v>12</v>
      </c>
    </row>
    <row r="7" spans="1:10" ht="13.5" thickBot="1" x14ac:dyDescent="0.25">
      <c r="A7" s="3" t="s">
        <v>1</v>
      </c>
      <c r="B7" s="23">
        <v>0.1875</v>
      </c>
      <c r="C7" s="23">
        <v>0.1875</v>
      </c>
      <c r="D7" s="23">
        <v>0.1875</v>
      </c>
      <c r="E7" s="23">
        <v>0.1875</v>
      </c>
      <c r="F7" s="23">
        <v>0.1875</v>
      </c>
      <c r="G7" s="23">
        <v>0.1875</v>
      </c>
      <c r="H7" s="2"/>
      <c r="I7" s="1" t="s">
        <v>1</v>
      </c>
      <c r="J7" s="22">
        <f>SUMIF(B6:G6,J6,B7:G7)</f>
        <v>0.375</v>
      </c>
    </row>
    <row r="8" spans="1:10" ht="13.5" thickBot="1" x14ac:dyDescent="0.25">
      <c r="A8" s="12"/>
      <c r="B8" s="12"/>
      <c r="C8" s="12"/>
      <c r="D8" s="12"/>
      <c r="E8" s="20"/>
      <c r="F8" s="14"/>
      <c r="G8" s="6"/>
      <c r="H8" s="8"/>
      <c r="I8" s="9"/>
      <c r="J8" s="16"/>
    </row>
    <row r="9" spans="1:10" ht="13.5" thickBot="1" x14ac:dyDescent="0.25">
      <c r="A9" s="3" t="s">
        <v>4</v>
      </c>
      <c r="B9" s="1" t="s">
        <v>5</v>
      </c>
      <c r="C9" s="1" t="s">
        <v>7</v>
      </c>
      <c r="D9" s="1" t="s">
        <v>8</v>
      </c>
      <c r="E9" s="21"/>
      <c r="F9" s="15"/>
      <c r="G9" s="7"/>
      <c r="H9" s="8"/>
      <c r="I9" s="8"/>
      <c r="J9" s="17"/>
    </row>
    <row r="10" spans="1:10" ht="18.75" x14ac:dyDescent="0.2">
      <c r="A10" s="5"/>
      <c r="B10" s="24">
        <f>SUMIF($B$3:$G$3,B$9,$B$4:$G$4)+SUMIF($B$6:$G$6,B$9,B7:G7)</f>
        <v>0.5</v>
      </c>
      <c r="C10" s="24">
        <f t="shared" ref="C10:D10" si="0">SUMIF($B$3:$G$3,C$9,$B$4:$G$4)+SUMIF($B$6:$G$6,C$9,C7:H7)</f>
        <v>0.9375</v>
      </c>
      <c r="D10" s="24">
        <f t="shared" si="0"/>
        <v>0.25</v>
      </c>
      <c r="E10" s="18"/>
      <c r="F10" s="19"/>
      <c r="G10" s="7"/>
      <c r="H10" s="8"/>
      <c r="I10" s="8"/>
      <c r="J10" s="17"/>
    </row>
    <row r="17" spans="3:4" x14ac:dyDescent="0.2">
      <c r="C17" s="34"/>
      <c r="D17" s="34"/>
    </row>
  </sheetData>
  <mergeCells count="7">
    <mergeCell ref="A5:H5"/>
    <mergeCell ref="I5:J5"/>
    <mergeCell ref="A8:E8"/>
    <mergeCell ref="F8:F9"/>
    <mergeCell ref="J8:J10"/>
    <mergeCell ref="E10:F10"/>
    <mergeCell ref="C1:G1"/>
  </mergeCells>
  <dataValidations count="1">
    <dataValidation type="list" allowBlank="1" showInputMessage="1" showErrorMessage="1" sqref="J3 J6" xr:uid="{ECD88FE5-6CAB-4232-944C-A3B4C3B90718}">
      <formula1>$B3:$G3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4230EA9-8260-4FE4-83D9-D08BE57490F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2021-07-25T08:40:01Z</dcterms:created>
  <dcterms:modified xsi:type="dcterms:W3CDTF">2021-07-25T08:59:56Z</dcterms:modified>
</cp:coreProperties>
</file>