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E972EE8C-CD37-4C9A-B6F3-5C43702A69D0}" xr6:coauthVersionLast="45" xr6:coauthVersionMax="45" xr10:uidLastSave="{00000000-0000-0000-0000-000000000000}"/>
  <bookViews>
    <workbookView xWindow="390" yWindow="390" windowWidth="23610" windowHeight="12510" xr2:uid="{00000000-000D-0000-FFFF-FFFF00000000}"/>
  </bookViews>
  <sheets>
    <sheet name="Feuil1" sheetId="1" r:id="rId1"/>
    <sheet name="base" sheetId="2" r:id="rId2"/>
  </sheets>
  <definedNames>
    <definedName name="liste">_xlfn.ANCHORARRAY(base!$F$4)</definedName>
    <definedName name="liste_2">OFFSET(base!$H$4,0,0,COUNTIF(base!$H$4:$H$15,"&gt;&lt;"),1)</definedName>
    <definedName name="liste_init">base!$B$4:$B$15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" i="2" l="1"/>
  <c r="D5" i="2"/>
  <c r="D6" i="2"/>
  <c r="D7" i="2"/>
  <c r="D8" i="2"/>
  <c r="D9" i="2"/>
  <c r="D10" i="2"/>
  <c r="D11" i="2"/>
  <c r="D12" i="2"/>
  <c r="D13" i="2"/>
  <c r="D14" i="2"/>
  <c r="D15" i="2"/>
  <c r="H10" i="2" l="1" a="1"/>
  <c r="H10" i="2" s="1"/>
  <c r="H15" i="2" a="1"/>
  <c r="H15" i="2" s="1"/>
  <c r="H5" i="2" a="1"/>
  <c r="H5" i="2" s="1"/>
  <c r="H9" i="2" a="1"/>
  <c r="H9" i="2" s="1"/>
  <c r="H7" i="2" a="1"/>
  <c r="H7" i="2" s="1"/>
  <c r="H12" i="2" a="1"/>
  <c r="H12" i="2" s="1"/>
  <c r="H14" i="2" a="1"/>
  <c r="H14" i="2" s="1"/>
  <c r="H11" i="2" a="1"/>
  <c r="H11" i="2" s="1"/>
  <c r="H6" i="2" a="1"/>
  <c r="H6" i="2" s="1"/>
  <c r="H4" i="2" a="1"/>
  <c r="H4" i="2" s="1"/>
  <c r="F4" i="2" a="1"/>
  <c r="F4" i="2" s="1"/>
  <c r="H13" i="2" a="1"/>
  <c r="H13" i="2" s="1"/>
  <c r="H8" i="2" a="1"/>
  <c r="H8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<sst xmlns="http://schemas.openxmlformats.org/spreadsheetml/2006/main" count="23" uniqueCount="18">
  <si>
    <t>LUNDI</t>
  </si>
  <si>
    <t>Roger</t>
  </si>
  <si>
    <t>Michel</t>
  </si>
  <si>
    <t>Antoine</t>
  </si>
  <si>
    <t>Christophe</t>
  </si>
  <si>
    <t>Daniel</t>
  </si>
  <si>
    <t>Lise</t>
  </si>
  <si>
    <t>Carole</t>
  </si>
  <si>
    <t>Sophie</t>
  </si>
  <si>
    <t>Jacques</t>
  </si>
  <si>
    <t>Joseph</t>
  </si>
  <si>
    <t>Aline</t>
  </si>
  <si>
    <t>Nadine</t>
  </si>
  <si>
    <t>liste</t>
  </si>
  <si>
    <t>Liste_init</t>
  </si>
  <si>
    <t>liste_2</t>
  </si>
  <si>
    <t>v_365</t>
  </si>
  <si>
    <t>v_avant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</si>
</sst>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D10"/>
  <sheetViews>
    <sheetView tabSelected="1" workbookViewId="0">
      <selection activeCell="D7" sqref="D7"/>
    </sheetView>
  </sheetViews>
  <sheetFormatPr baseColWidth="10" defaultRowHeight="15" x14ac:dyDescent="0.25"/>
  <sheetData>
    <row r="4" spans="2:4" x14ac:dyDescent="0.25">
      <c r="B4" s="2" t="s">
        <v>0</v>
      </c>
      <c r="C4" s="2"/>
      <c r="D4" s="2"/>
    </row>
    <row r="5" spans="2:4" x14ac:dyDescent="0.25">
      <c r="B5" s="2"/>
      <c r="C5" s="2"/>
      <c r="D5" s="2"/>
    </row>
    <row r="6" spans="2:4" x14ac:dyDescent="0.25">
      <c r="B6" s="1" t="s">
        <v>1</v>
      </c>
      <c r="C6" s="1"/>
      <c r="D6" s="1"/>
    </row>
    <row r="7" spans="2:4" x14ac:dyDescent="0.25">
      <c r="B7" s="1"/>
      <c r="C7" s="1"/>
      <c r="D7" s="1" t="s">
        <v>5</v>
      </c>
    </row>
    <row r="8" spans="2:4" x14ac:dyDescent="0.25">
      <c r="B8" s="1"/>
      <c r="C8" s="1" t="s">
        <v>6</v>
      </c>
      <c r="D8" s="1"/>
    </row>
    <row r="9" spans="2:4" x14ac:dyDescent="0.25">
      <c r="B9" s="1" t="s">
        <v>2</v>
      </c>
      <c r="C9" s="1"/>
      <c r="D9" s="1"/>
    </row>
    <row r="10" spans="2:4" x14ac:dyDescent="0.25">
      <c r="B10" s="1"/>
      <c r="C10" s="1"/>
      <c r="D10" s="1" t="s">
        <v>12</v>
      </c>
    </row>
  </sheetData>
  <mergeCells count="1">
    <mergeCell ref="B4:D5"/>
  </mergeCells>
  <dataValidations count="1">
    <dataValidation type="list" allowBlank="1" showInputMessage="1" showErrorMessage="1" sqref="B6:D10" xr:uid="{00000000-0002-0000-0000-000000000000}">
      <formula1>liste_2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5"/>
  <sheetViews>
    <sheetView workbookViewId="0">
      <selection activeCell="F2" sqref="F2"/>
    </sheetView>
  </sheetViews>
  <sheetFormatPr baseColWidth="10" defaultRowHeight="15" x14ac:dyDescent="0.25"/>
  <sheetData>
    <row r="2" spans="2:8" x14ac:dyDescent="0.25">
      <c r="F2" t="s">
        <v>16</v>
      </c>
      <c r="H2" t="s">
        <v>17</v>
      </c>
    </row>
    <row r="3" spans="2:8" x14ac:dyDescent="0.25">
      <c r="B3" t="s">
        <v>14</v>
      </c>
      <c r="F3" t="s">
        <v>13</v>
      </c>
      <c r="H3" t="s">
        <v>15</v>
      </c>
    </row>
    <row r="4" spans="2:8" x14ac:dyDescent="0.25">
      <c r="B4" t="s">
        <v>1</v>
      </c>
      <c r="D4" t="str">
        <f>IF(COUNTIF(Feuil1!$B$6:$D$10,base!B4)=1,"",base!B4)</f>
        <v/>
      </c>
      <c r="F4" t="str" cm="1">
        <f t="array" ref="F4:F10">_xlfn._xlws.FILTER(D4:D15,D4:D15&lt;&gt;"")</f>
        <v>Antoine</v>
      </c>
      <c r="H4" t="str" cm="1">
        <f t="array" ref="H4">IFERROR(INDEX($D$4:$D$15,SMALL(IF($D$4:$D$15&lt;&gt;"",ROW($D$4:$D$15)-3),ROWS($1:1))),"")</f>
        <v>Antoine</v>
      </c>
    </row>
    <row r="5" spans="2:8" x14ac:dyDescent="0.25">
      <c r="B5" t="s">
        <v>2</v>
      </c>
      <c r="D5" t="str">
        <f>IF(COUNTIF(Feuil1!$B$6:$D$10,base!B5)=1,"",base!B5)</f>
        <v/>
      </c>
      <c r="F5" t="str">
        <v>Christophe</v>
      </c>
      <c r="H5" t="str" cm="1">
        <f t="array" ref="H5">IFERROR(INDEX($D$4:$D$15,SMALL(IF($D$4:$D$15&lt;&gt;"",ROW($D$4:$D$15)-3),ROWS($1:2))),"")</f>
        <v>Christophe</v>
      </c>
    </row>
    <row r="6" spans="2:8" x14ac:dyDescent="0.25">
      <c r="B6" t="s">
        <v>3</v>
      </c>
      <c r="D6" t="str">
        <f>IF(COUNTIF(Feuil1!$B$6:$D$10,base!B6)=1,"",base!B6)</f>
        <v>Antoine</v>
      </c>
      <c r="F6" t="str">
        <v>Carole</v>
      </c>
      <c r="H6" t="str" cm="1">
        <f t="array" ref="H6">IFERROR(INDEX($D$4:$D$15,SMALL(IF($D$4:$D$15&lt;&gt;"",ROW($D$4:$D$15)-3),ROWS($1:3))),"")</f>
        <v>Carole</v>
      </c>
    </row>
    <row r="7" spans="2:8" x14ac:dyDescent="0.25">
      <c r="B7" t="s">
        <v>4</v>
      </c>
      <c r="D7" t="str">
        <f>IF(COUNTIF(Feuil1!$B$6:$D$10,base!B7)=1,"",base!B7)</f>
        <v>Christophe</v>
      </c>
      <c r="F7" t="str">
        <v>Sophie</v>
      </c>
      <c r="H7" t="str" cm="1">
        <f t="array" ref="H7">IFERROR(INDEX($D$4:$D$15,SMALL(IF($D$4:$D$15&lt;&gt;"",ROW($D$4:$D$15)-3),ROWS($1:4))),"")</f>
        <v>Sophie</v>
      </c>
    </row>
    <row r="8" spans="2:8" x14ac:dyDescent="0.25">
      <c r="B8" t="s">
        <v>5</v>
      </c>
      <c r="D8" t="str">
        <f>IF(COUNTIF(Feuil1!$B$6:$D$10,base!B8)=1,"",base!B8)</f>
        <v/>
      </c>
      <c r="F8" t="str">
        <v>Jacques</v>
      </c>
      <c r="H8" t="str" cm="1">
        <f t="array" ref="H8">IFERROR(INDEX($D$4:$D$15,SMALL(IF($D$4:$D$15&lt;&gt;"",ROW($D$4:$D$15)-3),ROWS($1:5))),"")</f>
        <v>Jacques</v>
      </c>
    </row>
    <row r="9" spans="2:8" x14ac:dyDescent="0.25">
      <c r="B9" t="s">
        <v>6</v>
      </c>
      <c r="D9" t="str">
        <f>IF(COUNTIF(Feuil1!$B$6:$D$10,base!B9)=1,"",base!B9)</f>
        <v/>
      </c>
      <c r="F9" t="str">
        <v>Joseph</v>
      </c>
      <c r="H9" t="str" cm="1">
        <f t="array" ref="H9">IFERROR(INDEX($D$4:$D$15,SMALL(IF($D$4:$D$15&lt;&gt;"",ROW($D$4:$D$15)-3),ROWS($1:6))),"")</f>
        <v>Joseph</v>
      </c>
    </row>
    <row r="10" spans="2:8" x14ac:dyDescent="0.25">
      <c r="B10" t="s">
        <v>7</v>
      </c>
      <c r="D10" t="str">
        <f>IF(COUNTIF(Feuil1!$B$6:$D$10,base!B10)=1,"",base!B10)</f>
        <v>Carole</v>
      </c>
      <c r="F10" t="str">
        <v>Aline</v>
      </c>
      <c r="H10" t="str" cm="1">
        <f t="array" ref="H10">IFERROR(INDEX($D$4:$D$15,SMALL(IF($D$4:$D$15&lt;&gt;"",ROW($D$4:$D$15)-3),ROWS($1:7))),"")</f>
        <v>Aline</v>
      </c>
    </row>
    <row r="11" spans="2:8" x14ac:dyDescent="0.25">
      <c r="B11" t="s">
        <v>8</v>
      </c>
      <c r="D11" t="str">
        <f>IF(COUNTIF(Feuil1!$B$6:$D$10,base!B11)=1,"",base!B11)</f>
        <v>Sophie</v>
      </c>
      <c r="H11" t="str" cm="1">
        <f t="array" ref="H11">IFERROR(INDEX($D$4:$D$15,SMALL(IF($D$4:$D$15&lt;&gt;"",ROW($D$4:$D$15)-3),ROWS($1:8))),"")</f>
        <v/>
      </c>
    </row>
    <row r="12" spans="2:8" x14ac:dyDescent="0.25">
      <c r="B12" t="s">
        <v>9</v>
      </c>
      <c r="D12" t="str">
        <f>IF(COUNTIF(Feuil1!$B$6:$D$10,base!B12)=1,"",base!B12)</f>
        <v>Jacques</v>
      </c>
      <c r="H12" t="str" cm="1">
        <f t="array" ref="H12">IFERROR(INDEX($D$4:$D$15,SMALL(IF($D$4:$D$15&lt;&gt;"",ROW($D$4:$D$15)-3),ROWS($1:9))),"")</f>
        <v/>
      </c>
    </row>
    <row r="13" spans="2:8" x14ac:dyDescent="0.25">
      <c r="B13" t="s">
        <v>10</v>
      </c>
      <c r="D13" t="str">
        <f>IF(COUNTIF(Feuil1!$B$6:$D$10,base!B13)=1,"",base!B13)</f>
        <v>Joseph</v>
      </c>
      <c r="H13" t="str" cm="1">
        <f t="array" ref="H13">IFERROR(INDEX($D$4:$D$15,SMALL(IF($D$4:$D$15&lt;&gt;"",ROW($D$4:$D$15)-3),ROWS($1:10))),"")</f>
        <v/>
      </c>
    </row>
    <row r="14" spans="2:8" x14ac:dyDescent="0.25">
      <c r="B14" t="s">
        <v>11</v>
      </c>
      <c r="D14" t="str">
        <f>IF(COUNTIF(Feuil1!$B$6:$D$10,base!B14)=1,"",base!B14)</f>
        <v>Aline</v>
      </c>
      <c r="H14" t="str" cm="1">
        <f t="array" ref="H14">IFERROR(INDEX($D$4:$D$15,SMALL(IF($D$4:$D$15&lt;&gt;"",ROW($D$4:$D$15)-3),ROWS($1:11))),"")</f>
        <v/>
      </c>
    </row>
    <row r="15" spans="2:8" x14ac:dyDescent="0.25">
      <c r="B15" t="s">
        <v>12</v>
      </c>
      <c r="D15" t="str">
        <f>IF(COUNTIF(Feuil1!$B$6:$D$10,base!B15)=1,"",base!B15)</f>
        <v/>
      </c>
      <c r="H15" t="str" cm="1">
        <f t="array" ref="H15">IFERROR(INDEX($D$4:$D$15,SMALL(IF($D$4:$D$15&lt;&gt;"",ROW($D$4:$D$15)-3),ROWS($1:12))),"")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base</vt:lpstr>
      <vt:lpstr>liste_init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FRUGIER Alexandre</dc:creator>
  <cp:lastModifiedBy>DjiDji</cp:lastModifiedBy>
  <dcterms:created xsi:type="dcterms:W3CDTF">2021-06-25T07:49:18Z</dcterms:created>
  <dcterms:modified xsi:type="dcterms:W3CDTF">2021-06-25T09:09:57Z</dcterms:modified>
</cp:coreProperties>
</file>