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380DBD3-0211-491C-9FA3-9C44E4668875}" xr6:coauthVersionLast="45" xr6:coauthVersionMax="45" xr10:uidLastSave="{00000000-0000-0000-0000-000000000000}"/>
  <bookViews>
    <workbookView xWindow="30" yWindow="90" windowWidth="19005" windowHeight="14580" xr2:uid="{00000000-000D-0000-FFFF-FFFF00000000}"/>
  </bookViews>
  <sheets>
    <sheet name="S19" sheetId="1" r:id="rId1"/>
    <sheet name="Feuil1" sheetId="2" r:id="rId2"/>
  </sheets>
  <definedNames>
    <definedName name="lundi">(7*'S19'!$B$1+DATE(YEAR(TODAY()),1,3)-WEEKDAY(DATE(YEAR(TODAY()),1,3))-5)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  <c r="A2" i="1" s="1" a="1"/>
  <c r="A2" i="1" s="1"/>
  <c r="B2" i="1" s="1"/>
  <c r="C2" i="1" l="1"/>
  <c r="D2" i="1" s="1"/>
  <c r="E2" i="1" s="1"/>
  <c r="C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<sst xmlns="http://schemas.openxmlformats.org/spreadsheetml/2006/main" count="35" uniqueCount="20">
  <si>
    <t xml:space="preserve">MATIN </t>
  </si>
  <si>
    <t>APRES-MIDI</t>
  </si>
  <si>
    <t>13h30 - 17h30</t>
  </si>
  <si>
    <t>8h30 - 10h30</t>
  </si>
  <si>
    <t>10h30 - 12h30</t>
  </si>
  <si>
    <t>MONSIEUR X</t>
  </si>
  <si>
    <t>MONSIEUR Y</t>
  </si>
  <si>
    <t>MONSIEUR Z</t>
  </si>
  <si>
    <t>MONSIEUR A</t>
  </si>
  <si>
    <t>MATHEMATIQUES</t>
  </si>
  <si>
    <t>PHYSIQUES</t>
  </si>
  <si>
    <t>CHIMIE</t>
  </si>
  <si>
    <t>SALLE 1</t>
  </si>
  <si>
    <t>SALLE 2</t>
  </si>
  <si>
    <t>SALLE 3</t>
  </si>
  <si>
    <t>SALLE 4</t>
  </si>
  <si>
    <t>SALLE 5</t>
  </si>
  <si>
    <t>SALLE 6</t>
  </si>
  <si>
    <t>Est-il possible de recenser le nombre d'heures de Monsieur Y planifiée sur 1 semaine par exemple à partir de cette feuille Excel ?</t>
  </si>
  <si>
    <t>N°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</si>
</sst>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d\ dd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i/>
      <sz val="14"/>
      <color theme="1"/>
      <name val="Tahoma"/>
      <family val="2"/>
    </font>
    <font>
      <b/>
      <sz val="50"/>
      <color theme="1"/>
      <name val="Tahoma"/>
      <family val="2"/>
    </font>
    <font>
      <b/>
      <i/>
      <sz val="12"/>
      <color rgb="FF00B05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zoomScale="85" zoomScaleNormal="85" workbookViewId="0">
      <selection activeCell="D6" sqref="D6"/>
    </sheetView>
  </sheetViews>
  <sheetFormatPr baseColWidth="10" defaultRowHeight="15" x14ac:dyDescent="0.25"/>
  <cols>
    <col min="1" max="1" width="34" customWidth="1"/>
    <col min="2" max="2" width="39" customWidth="1"/>
    <col min="3" max="3" width="37.28515625" customWidth="1"/>
    <col min="4" max="4" width="34.7109375" customWidth="1"/>
    <col min="5" max="5" width="35.85546875" customWidth="1"/>
    <col min="7" max="7" width="29" customWidth="1"/>
  </cols>
  <sheetData>
    <row r="1" spans="1:7" ht="18" x14ac:dyDescent="0.25">
      <c r="A1" s="4" t="s">
        <v>19</v>
      </c>
      <c r="B1" s="31" cm="1">
        <f t="array" aca="1" ref="B1" ca="1">RIGHT(CELL("nomfichier",A1),LEN(CELL("nomfichier",A1))-SEARCH("]",CELL("nomfichier",A1))-1)*1</f>
        <v>19</v>
      </c>
      <c r="C1" s="14" t="str">
        <f ca="1">"Semaine du "&amp;TEXT($A$2,"jjjj jj")&amp;" au "&amp;TEXT($E$2,"jjjj jj mmm")</f>
        <v>Semaine du lundi 10 au vendredi 14 mai</v>
      </c>
      <c r="D1" s="15"/>
      <c r="E1" s="16"/>
    </row>
    <row r="2" spans="1:7" ht="18" x14ac:dyDescent="0.25">
      <c r="A2" s="30" cm="1">
        <f t="array" aca="1" ref="A2" ca="1">lundi</f>
        <v>44326</v>
      </c>
      <c r="B2" s="30">
        <f ca="1">A2+1</f>
        <v>44327</v>
      </c>
      <c r="C2" s="30">
        <f t="shared" ref="B2:E2" ca="1" si="0">B2+1</f>
        <v>44328</v>
      </c>
      <c r="D2" s="30">
        <f t="shared" ca="1" si="0"/>
        <v>44329</v>
      </c>
      <c r="E2" s="30">
        <f t="shared" ca="1" si="0"/>
        <v>44330</v>
      </c>
    </row>
    <row r="3" spans="1:7" ht="18" x14ac:dyDescent="0.25">
      <c r="A3" s="17" t="s">
        <v>0</v>
      </c>
      <c r="B3" s="17"/>
      <c r="C3" s="17"/>
      <c r="D3" s="17"/>
      <c r="E3" s="17"/>
    </row>
    <row r="4" spans="1:7" ht="18" x14ac:dyDescent="0.25">
      <c r="A4" s="1" t="s">
        <v>3</v>
      </c>
      <c r="B4" s="1" t="s">
        <v>3</v>
      </c>
      <c r="C4" s="1"/>
      <c r="D4" s="1"/>
      <c r="E4" s="1"/>
    </row>
    <row r="5" spans="1:7" ht="27.75" customHeight="1" x14ac:dyDescent="0.25">
      <c r="A5" s="2" t="s">
        <v>6</v>
      </c>
      <c r="B5" s="2" t="s">
        <v>8</v>
      </c>
      <c r="C5" s="5"/>
      <c r="D5" s="8"/>
      <c r="E5" s="5"/>
    </row>
    <row r="6" spans="1:7" ht="75" x14ac:dyDescent="0.25">
      <c r="A6" s="11" t="s">
        <v>10</v>
      </c>
      <c r="B6" s="11" t="s">
        <v>11</v>
      </c>
      <c r="C6" s="6"/>
      <c r="D6" s="9"/>
      <c r="E6" s="6"/>
      <c r="G6" s="13" t="s">
        <v>18</v>
      </c>
    </row>
    <row r="7" spans="1:7" ht="46.9" customHeight="1" x14ac:dyDescent="0.25">
      <c r="A7" s="3"/>
      <c r="B7" s="6"/>
      <c r="C7" s="6"/>
      <c r="D7" s="9"/>
      <c r="E7" s="6"/>
    </row>
    <row r="8" spans="1:7" ht="17.45" customHeight="1" x14ac:dyDescent="0.25">
      <c r="A8" s="12" t="s">
        <v>13</v>
      </c>
      <c r="B8" s="12" t="s">
        <v>15</v>
      </c>
      <c r="C8" s="6"/>
      <c r="D8" s="9"/>
      <c r="E8" s="6"/>
    </row>
    <row r="9" spans="1:7" ht="18" x14ac:dyDescent="0.25">
      <c r="A9" s="1" t="s">
        <v>4</v>
      </c>
      <c r="B9" s="1" t="s">
        <v>4</v>
      </c>
      <c r="C9" s="1"/>
      <c r="D9" s="1"/>
      <c r="E9" s="1"/>
    </row>
    <row r="10" spans="1:7" ht="27.75" customHeight="1" x14ac:dyDescent="0.25">
      <c r="A10" s="2" t="s">
        <v>8</v>
      </c>
      <c r="B10" s="2" t="s">
        <v>6</v>
      </c>
      <c r="C10" s="5"/>
      <c r="D10" s="8"/>
      <c r="E10" s="5"/>
    </row>
    <row r="11" spans="1:7" ht="61.5" x14ac:dyDescent="0.25">
      <c r="A11" s="11" t="s">
        <v>11</v>
      </c>
      <c r="B11" s="11" t="s">
        <v>10</v>
      </c>
      <c r="C11" s="6"/>
      <c r="D11" s="9"/>
      <c r="E11" s="6"/>
    </row>
    <row r="12" spans="1:7" ht="61.5" x14ac:dyDescent="0.25">
      <c r="A12" s="11"/>
      <c r="B12" s="11"/>
      <c r="C12" s="6"/>
      <c r="D12" s="9"/>
      <c r="E12" s="6"/>
    </row>
    <row r="13" spans="1:7" ht="22.15" customHeight="1" x14ac:dyDescent="0.25">
      <c r="A13" s="12" t="s">
        <v>15</v>
      </c>
      <c r="B13" s="12" t="s">
        <v>13</v>
      </c>
      <c r="C13" s="7"/>
      <c r="D13" s="10"/>
      <c r="E13" s="7"/>
    </row>
    <row r="14" spans="1:7" ht="18" x14ac:dyDescent="0.25">
      <c r="A14" s="18" t="s">
        <v>1</v>
      </c>
      <c r="B14" s="19"/>
      <c r="C14" s="19"/>
      <c r="D14" s="19"/>
      <c r="E14" s="20"/>
    </row>
    <row r="15" spans="1:7" ht="18" x14ac:dyDescent="0.25">
      <c r="A15" s="1" t="s">
        <v>2</v>
      </c>
      <c r="B15" s="1" t="s">
        <v>2</v>
      </c>
      <c r="C15" s="1"/>
      <c r="D15" s="1"/>
      <c r="E15" s="1"/>
    </row>
    <row r="16" spans="1:7" ht="97.15" customHeight="1" x14ac:dyDescent="0.25">
      <c r="A16" s="21"/>
      <c r="B16" s="21"/>
      <c r="C16" s="21"/>
      <c r="D16" s="24"/>
      <c r="E16" s="27"/>
    </row>
    <row r="17" spans="1:5" ht="17.45" customHeight="1" x14ac:dyDescent="0.25">
      <c r="A17" s="22"/>
      <c r="B17" s="22"/>
      <c r="C17" s="22"/>
      <c r="D17" s="25"/>
      <c r="E17" s="28"/>
    </row>
    <row r="18" spans="1:5" ht="97.15" customHeight="1" x14ac:dyDescent="0.25">
      <c r="A18" s="23"/>
      <c r="B18" s="23"/>
      <c r="C18" s="23"/>
      <c r="D18" s="26"/>
      <c r="E18" s="29"/>
    </row>
    <row r="20" spans="1:5" ht="18.600000000000001" customHeight="1" x14ac:dyDescent="0.25"/>
  </sheetData>
  <mergeCells count="8">
    <mergeCell ref="A3:E3"/>
    <mergeCell ref="A14:E14"/>
    <mergeCell ref="A16:A18"/>
    <mergeCell ref="B16:B18"/>
    <mergeCell ref="C16:C18"/>
    <mergeCell ref="D16:D18"/>
    <mergeCell ref="E16:E18"/>
    <mergeCell ref="C1:E1"/>
  </mergeCells>
  <printOptions horizontalCentered="1" verticalCentered="1"/>
  <pageMargins left="0.39370078740157483" right="0.39370078740157483" top="0.39370078740157483" bottom="0.51181102362204722" header="0.51181102362204722" footer="0.15748031496062992"/>
  <pageSetup paperSize="9" scale="99" orientation="landscape" r:id="rId1"/>
  <headerFooter alignWithMargins="0">
    <oddFooter>&amp;C&amp;"Arial,Gras"&amp;12Ce planning peut subir des modifications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Feuil1!$A$3:$A$5</xm:f>
          </x14:formula1>
          <xm:sqref>A5:B5 A10:B10</xm:sqref>
        </x14:dataValidation>
        <x14:dataValidation type="list" allowBlank="1" showInputMessage="1" showErrorMessage="1" xr:uid="{00000000-0002-0000-0000-000001000000}">
          <x14:formula1>
            <xm:f>Feuil1!$C$3:$C$4</xm:f>
          </x14:formula1>
          <xm:sqref>A6:B6 A11:B12</xm:sqref>
        </x14:dataValidation>
        <x14:dataValidation type="list" allowBlank="1" showInputMessage="1" showErrorMessage="1" xr:uid="{00000000-0002-0000-0000-000002000000}">
          <x14:formula1>
            <xm:f>Feuil1!$E:$E</xm:f>
          </x14:formula1>
          <xm:sqref>A8:B8 A13:B13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7"/>
  <sheetViews>
    <sheetView workbookViewId="0">
      <selection activeCell="E12" sqref="E8:E12"/>
    </sheetView>
  </sheetViews>
  <sheetFormatPr baseColWidth="10" defaultRowHeight="15" x14ac:dyDescent="0.25"/>
  <cols>
    <col min="1" max="1" width="25" bestFit="1" customWidth="1"/>
    <col min="3" max="3" width="33.28515625" bestFit="1" customWidth="1"/>
  </cols>
  <sheetData>
    <row r="2" spans="1:5" x14ac:dyDescent="0.25">
      <c r="A2" t="s">
        <v>5</v>
      </c>
      <c r="C2" t="s">
        <v>9</v>
      </c>
      <c r="E2" t="s">
        <v>12</v>
      </c>
    </row>
    <row r="3" spans="1:5" x14ac:dyDescent="0.25">
      <c r="A3" t="s">
        <v>6</v>
      </c>
      <c r="C3" t="s">
        <v>10</v>
      </c>
      <c r="E3" t="s">
        <v>13</v>
      </c>
    </row>
    <row r="4" spans="1:5" x14ac:dyDescent="0.25">
      <c r="A4" t="s">
        <v>7</v>
      </c>
      <c r="C4" t="s">
        <v>11</v>
      </c>
      <c r="E4" t="s">
        <v>14</v>
      </c>
    </row>
    <row r="5" spans="1:5" x14ac:dyDescent="0.25">
      <c r="A5" t="s">
        <v>8</v>
      </c>
      <c r="E5" t="s">
        <v>15</v>
      </c>
    </row>
    <row r="6" spans="1:5" x14ac:dyDescent="0.25">
      <c r="E6" t="s">
        <v>16</v>
      </c>
    </row>
    <row r="7" spans="1:5" x14ac:dyDescent="0.25">
      <c r="E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S19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Formateurs Kinés</dc:creator>
  <cp:lastModifiedBy>DjiDji</cp:lastModifiedBy>
  <dcterms:created xsi:type="dcterms:W3CDTF">2021-05-06T19:59:52Z</dcterms:created>
  <dcterms:modified xsi:type="dcterms:W3CDTF">2021-05-10T10:03:31Z</dcterms:modified>
</cp:coreProperties>
</file>