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98D42F35-B7D7-41A9-8967-4AC1246773D0}" xr6:coauthVersionLast="45" xr6:coauthVersionMax="46" xr10:uidLastSave="{00000000-0000-0000-0000-000000000000}"/>
  <bookViews>
    <workbookView xWindow="30" yWindow="90" windowWidth="19005" windowHeight="14580" xr2:uid="{9D1C3F45-4D2B-474F-8553-00AFC7EE9126}"/>
  </bookViews>
  <sheets>
    <sheet name="données" sheetId="1" r:id="rId1"/>
    <sheet name="quantité"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3" i="1" l="1" a="1"/>
  <c r="D3" i="1" s="1"/>
  <c r="D4" i="1" a="1"/>
  <c r="D4" i="1" s="1"/>
  <c r="D5" i="1" a="1"/>
  <c r="D5" i="1" s="1"/>
  <c r="D6" i="1" a="1"/>
  <c r="D6" i="1" s="1"/>
  <c r="D7" i="1" a="1"/>
  <c r="D7" i="1" s="1"/>
  <c r="D8" i="1" a="1"/>
  <c r="D8" i="1" s="1"/>
  <c r="D9" i="1" a="1"/>
  <c r="D9" i="1" s="1"/>
  <c r="D10" i="1" a="1"/>
  <c r="D10" i="1" s="1"/>
  <c r="D11" i="1" a="1"/>
  <c r="D11" i="1" s="1"/>
  <c r="D12" i="1" a="1"/>
  <c r="D12" i="1" s="1"/>
  <c r="D13" i="1" a="1"/>
  <c r="D13" i="1" s="1"/>
  <c r="D14" i="1" a="1"/>
  <c r="D14" i="1" s="1"/>
  <c r="D15" i="1" a="1"/>
  <c r="D15" i="1" s="1"/>
  <c r="D16" i="1" a="1"/>
  <c r="D16" i="1"/>
  <c r="D17" i="1" a="1"/>
  <c r="D17" i="1" s="1"/>
  <c r="D18" i="1" a="1"/>
  <c r="D18" i="1" s="1"/>
  <c r="D19" i="1" a="1"/>
  <c r="D19" i="1" s="1"/>
  <c r="D20" i="1" a="1"/>
  <c r="D20" i="1" s="1"/>
  <c r="D21" i="1" a="1"/>
  <c r="D21" i="1" s="1"/>
  <c r="D22" i="1" a="1"/>
  <c r="D22" i="1" s="1"/>
  <c r="D23" i="1" a="1"/>
  <c r="D23" i="1" s="1"/>
  <c r="D24" i="1" a="1"/>
  <c r="D24" i="1" s="1"/>
  <c r="D25" i="1" a="1"/>
  <c r="D25" i="1" s="1"/>
  <c r="D26" i="1" a="1"/>
  <c r="D26" i="1" s="1"/>
  <c r="D27" i="1" a="1"/>
  <c r="D27" i="1" s="1"/>
  <c r="D28" i="1" a="1"/>
  <c r="D28" i="1" s="1"/>
  <c r="D29" i="1" a="1"/>
  <c r="D29" i="1" s="1"/>
  <c r="D30" i="1" a="1"/>
  <c r="D30" i="1" s="1"/>
  <c r="D31" i="1" a="1"/>
  <c r="D31" i="1" s="1"/>
  <c r="D32" i="1" a="1"/>
  <c r="D32" i="1" s="1"/>
  <c r="D33" i="1" a="1"/>
  <c r="D33" i="1" s="1"/>
  <c r="D34" i="1" a="1"/>
  <c r="D34" i="1" s="1"/>
  <c r="D35" i="1" a="1"/>
  <c r="D35" i="1" s="1"/>
  <c r="D36" i="1" a="1"/>
  <c r="D36" i="1" s="1"/>
  <c r="D37" i="1" a="1"/>
  <c r="D37" i="1" s="1"/>
  <c r="D38" i="1" a="1"/>
  <c r="D38" i="1" s="1"/>
  <c r="D39" i="1" a="1"/>
  <c r="D39" i="1" s="1"/>
  <c r="D40" i="1" a="1"/>
  <c r="D40" i="1"/>
  <c r="D41" i="1" a="1"/>
  <c r="D41" i="1" s="1"/>
  <c r="D42" i="1" a="1"/>
  <c r="D42" i="1" s="1"/>
  <c r="D43" i="1" a="1"/>
  <c r="D43" i="1" s="1"/>
  <c r="D44" i="1" a="1"/>
  <c r="D44" i="1" s="1"/>
  <c r="D45" i="1" a="1"/>
  <c r="D45" i="1" s="1"/>
  <c r="D46" i="1" a="1"/>
  <c r="D46" i="1" s="1"/>
  <c r="D47" i="1" a="1"/>
  <c r="D47" i="1" s="1"/>
  <c r="D48" i="1" a="1"/>
  <c r="D48" i="1" s="1"/>
  <c r="D49" i="1" a="1"/>
  <c r="D49" i="1" s="1"/>
  <c r="D50" i="1" a="1"/>
  <c r="D50" i="1" s="1"/>
  <c r="D51" i="1" a="1"/>
  <c r="D51" i="1" s="1"/>
  <c r="D52" i="1" a="1"/>
  <c r="D52" i="1" s="1"/>
  <c r="D53" i="1" a="1"/>
  <c r="D53" i="1" s="1"/>
  <c r="D54" i="1" a="1"/>
  <c r="D54" i="1" s="1"/>
  <c r="D55" i="1" a="1"/>
  <c r="D55" i="1" s="1"/>
  <c r="D56" i="1" a="1"/>
  <c r="D56" i="1" s="1"/>
  <c r="D57" i="1" a="1"/>
  <c r="D57" i="1" s="1"/>
  <c r="D58" i="1" a="1"/>
  <c r="D58" i="1" s="1"/>
  <c r="D59" i="1" a="1"/>
  <c r="D59" i="1" s="1"/>
  <c r="D60" i="1" a="1"/>
  <c r="D60" i="1" s="1"/>
  <c r="D61" i="1" a="1"/>
  <c r="D61" i="1" s="1"/>
  <c r="D2" i="1" a="1"/>
  <c r="D2" i="1"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<sst xmlns="http://schemas.openxmlformats.org/spreadsheetml/2006/main" count="8" uniqueCount="6">
  <si>
    <t>id</t>
  </si>
  <si>
    <t>prix</t>
  </si>
  <si>
    <t>date</t>
  </si>
  <si>
    <t>quantité</t>
  </si>
  <si>
    <t>startdate</t>
  </si>
  <si>
    <t>enddate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</si>
</sst>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619125</xdr:colOff>
      <xdr:row>1</xdr:row>
      <xdr:rowOff>123825</xdr:rowOff>
    </xdr:from>
    <xdr:to>
      <xdr:col>12</xdr:col>
      <xdr:colOff>561975</xdr:colOff>
      <xdr:row>6</xdr:row>
      <xdr:rowOff>152400</xdr:rowOff>
    </xdr:to>
    <xdr:sp macro="" textlink="">
      <xdr:nvSpPr>
        <xdr:cNvPr id="3" name="ZoneTexte 2">
          <a:extLst>
            <a:ext uri="{FF2B5EF4-FFF2-40B4-BE49-F238E27FC236}">
              <a16:creationId xmlns:a16="http://schemas.microsoft.com/office/drawing/2014/main" id="{2AE3A7EB-B59C-45A1-B686-47AEE2A46840}"/>
            </a:ext>
          </a:extLst>
        </xdr:cNvPr>
        <xdr:cNvSpPr txBox="1"/>
      </xdr:nvSpPr>
      <xdr:spPr>
        <a:xfrm>
          <a:off x="4429125" y="314325"/>
          <a:ext cx="5276850" cy="981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Il s'agirait en fait de compléter la colonne quantité de la première feuille "données" en utilisant les intervalles de temps de la deuxième feuille "quantité". Il faudrait en fait que les quantités importés sur la première feuille utilisent la date de cotation de l'action (identifiée par ID) pour chercher la quantité correspondante dans l'intervalle de la deuxième feuille quantité.</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0ABD643-3882-46F7-ABF9-BB4B40157F10}">
  <dimension ref="A1:D61"/>
  <sheetViews>
    <sheetView tabSelected="1" topLeftCell="A35" workbookViewId="0">
      <selection activeCell="D50" sqref="D50"/>
    </sheetView>
  </sheetViews>
  <sheetFormatPr baseColWidth="10" defaultRowHeight="15" x14ac:dyDescent="0.25"/>
  <cols>
    <col min="3" max="3" width="11.42578125" style="1"/>
  </cols>
  <sheetData>
    <row r="1" spans="1:4" x14ac:dyDescent="0.25">
      <c r="A1" t="s">
        <v>0</v>
      </c>
      <c r="B1" t="s">
        <v>1</v>
      </c>
      <c r="C1" s="1" t="s">
        <v>2</v>
      </c>
      <c r="D1" t="s">
        <v>3</v>
      </c>
    </row>
    <row r="2" spans="1:4" x14ac:dyDescent="0.25">
      <c r="A2">
        <v>20</v>
      </c>
      <c r="B2">
        <v>236</v>
      </c>
      <c r="C2" s="1">
        <v>37622</v>
      </c>
      <c r="D2" cm="1">
        <f t="array" ref="D2">SUMPRODUCT((quantité!$A$2:$A$9=données!A2)*(C2&gt;=quantité!$B$2:$B$9)*(C2&lt;=quantité!$C$2:$C$9)*(quantité!$D$2:$D$9))</f>
        <v>1000</v>
      </c>
    </row>
    <row r="3" spans="1:4" x14ac:dyDescent="0.25">
      <c r="A3">
        <v>20</v>
      </c>
      <c r="B3">
        <v>237</v>
      </c>
      <c r="C3" s="1">
        <v>37636</v>
      </c>
      <c r="D3" cm="1">
        <f t="array" ref="D3">SUMPRODUCT((quantité!$A$2:$A$9=données!A3)*(C3&gt;=quantité!$B$2:$B$9)*(C3&lt;=quantité!$C$2:$C$9)*(quantité!$D$2:$D$9))</f>
        <v>1000</v>
      </c>
    </row>
    <row r="4" spans="1:4" x14ac:dyDescent="0.25">
      <c r="A4">
        <v>20</v>
      </c>
      <c r="B4">
        <v>526</v>
      </c>
      <c r="C4" s="1">
        <v>37650</v>
      </c>
      <c r="D4" cm="1">
        <f t="array" ref="D4">SUMPRODUCT((quantité!$A$2:$A$9=données!A4)*(C4&gt;=quantité!$B$2:$B$9)*(C4&lt;=quantité!$C$2:$C$9)*(quantité!$D$2:$D$9))</f>
        <v>1000</v>
      </c>
    </row>
    <row r="5" spans="1:4" x14ac:dyDescent="0.25">
      <c r="A5">
        <v>20</v>
      </c>
      <c r="B5">
        <v>125</v>
      </c>
      <c r="C5" s="1">
        <v>37664</v>
      </c>
      <c r="D5" cm="1">
        <f t="array" ref="D5">SUMPRODUCT((quantité!$A$2:$A$9=données!A5)*(C5&gt;=quantité!$B$2:$B$9)*(C5&lt;=quantité!$C$2:$C$9)*(quantité!$D$2:$D$9))</f>
        <v>1000</v>
      </c>
    </row>
    <row r="6" spans="1:4" x14ac:dyDescent="0.25">
      <c r="A6">
        <v>20</v>
      </c>
      <c r="B6">
        <v>350</v>
      </c>
      <c r="C6" s="1">
        <v>37678</v>
      </c>
      <c r="D6" cm="1">
        <f t="array" ref="D6">SUMPRODUCT((quantité!$A$2:$A$9=données!A6)*(C6&gt;=quantité!$B$2:$B$9)*(C6&lt;=quantité!$C$2:$C$9)*(quantité!$D$2:$D$9))</f>
        <v>1000</v>
      </c>
    </row>
    <row r="7" spans="1:4" x14ac:dyDescent="0.25">
      <c r="A7">
        <v>20</v>
      </c>
      <c r="B7">
        <v>329.6</v>
      </c>
      <c r="C7" s="1">
        <v>37692</v>
      </c>
      <c r="D7" cm="1">
        <f t="array" ref="D7">SUMPRODUCT((quantité!$A$2:$A$9=données!A7)*(C7&gt;=quantité!$B$2:$B$9)*(C7&lt;=quantité!$C$2:$C$9)*(quantité!$D$2:$D$9))</f>
        <v>1000</v>
      </c>
    </row>
    <row r="8" spans="1:4" x14ac:dyDescent="0.25">
      <c r="A8">
        <v>20</v>
      </c>
      <c r="B8">
        <v>341.2</v>
      </c>
      <c r="C8" s="1">
        <v>37706</v>
      </c>
      <c r="D8" cm="1">
        <f t="array" ref="D8">SUMPRODUCT((quantité!$A$2:$A$9=données!A8)*(C8&gt;=quantité!$B$2:$B$9)*(C8&lt;=quantité!$C$2:$C$9)*(quantité!$D$2:$D$9))</f>
        <v>1000</v>
      </c>
    </row>
    <row r="9" spans="1:4" x14ac:dyDescent="0.25">
      <c r="A9">
        <v>20</v>
      </c>
      <c r="B9">
        <v>352.8</v>
      </c>
      <c r="C9" s="1">
        <v>37720</v>
      </c>
      <c r="D9" cm="1">
        <f t="array" ref="D9">SUMPRODUCT((quantité!$A$2:$A$9=données!A9)*(C9&gt;=quantité!$B$2:$B$9)*(C9&lt;=quantité!$C$2:$C$9)*(quantité!$D$2:$D$9))</f>
        <v>2000</v>
      </c>
    </row>
    <row r="10" spans="1:4" x14ac:dyDescent="0.25">
      <c r="A10">
        <v>20</v>
      </c>
      <c r="B10">
        <v>364.4</v>
      </c>
      <c r="C10" s="1">
        <v>37734</v>
      </c>
      <c r="D10" cm="1">
        <f t="array" ref="D10">SUMPRODUCT((quantité!$A$2:$A$9=données!A10)*(C10&gt;=quantité!$B$2:$B$9)*(C10&lt;=quantité!$C$2:$C$9)*(quantité!$D$2:$D$9))</f>
        <v>2000</v>
      </c>
    </row>
    <row r="11" spans="1:4" x14ac:dyDescent="0.25">
      <c r="A11">
        <v>20</v>
      </c>
      <c r="B11">
        <v>376</v>
      </c>
      <c r="C11" s="1">
        <v>37748</v>
      </c>
      <c r="D11" cm="1">
        <f t="array" ref="D11">SUMPRODUCT((quantité!$A$2:$A$9=données!A11)*(C11&gt;=quantité!$B$2:$B$9)*(C11&lt;=quantité!$C$2:$C$9)*(quantité!$D$2:$D$9))</f>
        <v>2000</v>
      </c>
    </row>
    <row r="12" spans="1:4" x14ac:dyDescent="0.25">
      <c r="A12">
        <v>20</v>
      </c>
      <c r="B12">
        <v>387.6</v>
      </c>
      <c r="C12" s="1">
        <v>37762</v>
      </c>
      <c r="D12" cm="1">
        <f t="array" ref="D12">SUMPRODUCT((quantité!$A$2:$A$9=données!A12)*(C12&gt;=quantité!$B$2:$B$9)*(C12&lt;=quantité!$C$2:$C$9)*(quantité!$D$2:$D$9))</f>
        <v>2000</v>
      </c>
    </row>
    <row r="13" spans="1:4" x14ac:dyDescent="0.25">
      <c r="A13">
        <v>20</v>
      </c>
      <c r="B13">
        <v>399.2</v>
      </c>
      <c r="C13" s="1">
        <v>37776</v>
      </c>
      <c r="D13" cm="1">
        <f t="array" ref="D13">SUMPRODUCT((quantité!$A$2:$A$9=données!A13)*(C13&gt;=quantité!$B$2:$B$9)*(C13&lt;=quantité!$C$2:$C$9)*(quantité!$D$2:$D$9))</f>
        <v>2000</v>
      </c>
    </row>
    <row r="14" spans="1:4" x14ac:dyDescent="0.25">
      <c r="A14">
        <v>20</v>
      </c>
      <c r="B14">
        <v>410.8</v>
      </c>
      <c r="C14" s="1">
        <v>37790</v>
      </c>
      <c r="D14" cm="1">
        <f t="array" ref="D14">SUMPRODUCT((quantité!$A$2:$A$9=données!A14)*(C14&gt;=quantité!$B$2:$B$9)*(C14&lt;=quantité!$C$2:$C$9)*(quantité!$D$2:$D$9))</f>
        <v>4000</v>
      </c>
    </row>
    <row r="15" spans="1:4" x14ac:dyDescent="0.25">
      <c r="A15">
        <v>20</v>
      </c>
      <c r="B15">
        <v>422.4</v>
      </c>
      <c r="C15" s="1">
        <v>37804</v>
      </c>
      <c r="D15" cm="1">
        <f t="array" ref="D15">SUMPRODUCT((quantité!$A$2:$A$9=données!A15)*(C15&gt;=quantité!$B$2:$B$9)*(C15&lt;=quantité!$C$2:$C$9)*(quantité!$D$2:$D$9))</f>
        <v>4000</v>
      </c>
    </row>
    <row r="16" spans="1:4" x14ac:dyDescent="0.25">
      <c r="A16">
        <v>20</v>
      </c>
      <c r="B16">
        <v>434</v>
      </c>
      <c r="C16" s="1">
        <v>37818</v>
      </c>
      <c r="D16" cm="1">
        <f t="array" ref="D16">SUMPRODUCT((quantité!$A$2:$A$9=données!A16)*(C16&gt;=quantité!$B$2:$B$9)*(C16&lt;=quantité!$C$2:$C$9)*(quantité!$D$2:$D$9))</f>
        <v>4000</v>
      </c>
    </row>
    <row r="17" spans="1:4" x14ac:dyDescent="0.25">
      <c r="A17">
        <v>20</v>
      </c>
      <c r="B17">
        <v>445.6</v>
      </c>
      <c r="C17" s="1">
        <v>37832</v>
      </c>
      <c r="D17" cm="1">
        <f t="array" ref="D17">SUMPRODUCT((quantité!$A$2:$A$9=données!A17)*(C17&gt;=quantité!$B$2:$B$9)*(C17&lt;=quantité!$C$2:$C$9)*(quantité!$D$2:$D$9))</f>
        <v>4000</v>
      </c>
    </row>
    <row r="18" spans="1:4" x14ac:dyDescent="0.25">
      <c r="A18">
        <v>20</v>
      </c>
      <c r="B18">
        <v>457.2</v>
      </c>
      <c r="C18" s="1">
        <v>37846</v>
      </c>
      <c r="D18" cm="1">
        <f t="array" ref="D18">SUMPRODUCT((quantité!$A$2:$A$9=données!A18)*(C18&gt;=quantité!$B$2:$B$9)*(C18&lt;=quantité!$C$2:$C$9)*(quantité!$D$2:$D$9))</f>
        <v>4000</v>
      </c>
    </row>
    <row r="19" spans="1:4" x14ac:dyDescent="0.25">
      <c r="A19">
        <v>32</v>
      </c>
      <c r="B19">
        <v>12</v>
      </c>
      <c r="C19" s="1">
        <v>37622</v>
      </c>
      <c r="D19" cm="1">
        <f t="array" ref="D19">SUMPRODUCT((quantité!$A$2:$A$9=données!A19)*(C19&gt;=quantité!$B$2:$B$9)*(C19&lt;=quantité!$C$2:$C$9)*(quantité!$D$2:$D$9))</f>
        <v>50</v>
      </c>
    </row>
    <row r="20" spans="1:4" x14ac:dyDescent="0.25">
      <c r="A20">
        <v>32</v>
      </c>
      <c r="B20">
        <v>14</v>
      </c>
      <c r="C20" s="1">
        <v>37636</v>
      </c>
      <c r="D20" cm="1">
        <f t="array" ref="D20">SUMPRODUCT((quantité!$A$2:$A$9=données!A20)*(C20&gt;=quantité!$B$2:$B$9)*(C20&lt;=quantité!$C$2:$C$9)*(quantité!$D$2:$D$9))</f>
        <v>50</v>
      </c>
    </row>
    <row r="21" spans="1:4" x14ac:dyDescent="0.25">
      <c r="A21">
        <v>32</v>
      </c>
      <c r="B21">
        <v>58</v>
      </c>
      <c r="C21" s="1">
        <v>37650</v>
      </c>
      <c r="D21" cm="1">
        <f t="array" ref="D21">SUMPRODUCT((quantité!$A$2:$A$9=données!A21)*(C21&gt;=quantité!$B$2:$B$9)*(C21&lt;=quantité!$C$2:$C$9)*(quantité!$D$2:$D$9))</f>
        <v>50</v>
      </c>
    </row>
    <row r="22" spans="1:4" x14ac:dyDescent="0.25">
      <c r="A22">
        <v>32</v>
      </c>
      <c r="B22">
        <v>45</v>
      </c>
      <c r="C22" s="1">
        <v>37664</v>
      </c>
      <c r="D22" cm="1">
        <f t="array" ref="D22">SUMPRODUCT((quantité!$A$2:$A$9=données!A22)*(C22&gt;=quantité!$B$2:$B$9)*(C22&lt;=quantité!$C$2:$C$9)*(quantité!$D$2:$D$9))</f>
        <v>50</v>
      </c>
    </row>
    <row r="23" spans="1:4" x14ac:dyDescent="0.25">
      <c r="A23">
        <v>32</v>
      </c>
      <c r="B23">
        <v>68</v>
      </c>
      <c r="C23" s="1">
        <v>37678</v>
      </c>
      <c r="D23" cm="1">
        <f t="array" ref="D23">SUMPRODUCT((quantité!$A$2:$A$9=données!A23)*(C23&gt;=quantité!$B$2:$B$9)*(C23&lt;=quantité!$C$2:$C$9)*(quantité!$D$2:$D$9))</f>
        <v>50</v>
      </c>
    </row>
    <row r="24" spans="1:4" x14ac:dyDescent="0.25">
      <c r="A24">
        <v>32</v>
      </c>
      <c r="B24">
        <v>82.3</v>
      </c>
      <c r="C24" s="1">
        <v>37692</v>
      </c>
      <c r="D24" cm="1">
        <f t="array" ref="D24">SUMPRODUCT((quantité!$A$2:$A$9=données!A24)*(C24&gt;=quantité!$B$2:$B$9)*(C24&lt;=quantité!$C$2:$C$9)*(quantité!$D$2:$D$9))</f>
        <v>50</v>
      </c>
    </row>
    <row r="25" spans="1:4" x14ac:dyDescent="0.25">
      <c r="A25">
        <v>32</v>
      </c>
      <c r="B25">
        <v>96.6</v>
      </c>
      <c r="C25" s="1">
        <v>37706</v>
      </c>
      <c r="D25" cm="1">
        <f t="array" ref="D25">SUMPRODUCT((quantité!$A$2:$A$9=données!A25)*(C25&gt;=quantité!$B$2:$B$9)*(C25&lt;=quantité!$C$2:$C$9)*(quantité!$D$2:$D$9))</f>
        <v>50</v>
      </c>
    </row>
    <row r="26" spans="1:4" x14ac:dyDescent="0.25">
      <c r="A26">
        <v>32</v>
      </c>
      <c r="B26">
        <v>110.9</v>
      </c>
      <c r="C26" s="1">
        <v>37720</v>
      </c>
      <c r="D26" cm="1">
        <f t="array" ref="D26">SUMPRODUCT((quantité!$A$2:$A$9=données!A26)*(C26&gt;=quantité!$B$2:$B$9)*(C26&lt;=quantité!$C$2:$C$9)*(quantité!$D$2:$D$9))</f>
        <v>50</v>
      </c>
    </row>
    <row r="27" spans="1:4" x14ac:dyDescent="0.25">
      <c r="A27">
        <v>32</v>
      </c>
      <c r="B27">
        <v>125.2</v>
      </c>
      <c r="C27" s="1">
        <v>37734</v>
      </c>
      <c r="D27" cm="1">
        <f t="array" ref="D27">SUMPRODUCT((quantité!$A$2:$A$9=données!A27)*(C27&gt;=quantité!$B$2:$B$9)*(C27&lt;=quantité!$C$2:$C$9)*(quantité!$D$2:$D$9))</f>
        <v>50</v>
      </c>
    </row>
    <row r="28" spans="1:4" x14ac:dyDescent="0.25">
      <c r="A28">
        <v>32</v>
      </c>
      <c r="B28">
        <v>139.5</v>
      </c>
      <c r="C28" s="1">
        <v>37748</v>
      </c>
      <c r="D28" cm="1">
        <f t="array" ref="D28">SUMPRODUCT((quantité!$A$2:$A$9=données!A28)*(C28&gt;=quantité!$B$2:$B$9)*(C28&lt;=quantité!$C$2:$C$9)*(quantité!$D$2:$D$9))</f>
        <v>50</v>
      </c>
    </row>
    <row r="29" spans="1:4" x14ac:dyDescent="0.25">
      <c r="A29">
        <v>32</v>
      </c>
      <c r="B29">
        <v>153.80000000000001</v>
      </c>
      <c r="C29" s="1">
        <v>37762</v>
      </c>
      <c r="D29" cm="1">
        <f t="array" ref="D29">SUMPRODUCT((quantité!$A$2:$A$9=données!A29)*(C29&gt;=quantité!$B$2:$B$9)*(C29&lt;=quantité!$C$2:$C$9)*(quantité!$D$2:$D$9))</f>
        <v>50</v>
      </c>
    </row>
    <row r="30" spans="1:4" x14ac:dyDescent="0.25">
      <c r="A30">
        <v>32</v>
      </c>
      <c r="B30">
        <v>168.1</v>
      </c>
      <c r="C30" s="1">
        <v>37776</v>
      </c>
      <c r="D30" cm="1">
        <f t="array" ref="D30">SUMPRODUCT((quantité!$A$2:$A$9=données!A30)*(C30&gt;=quantité!$B$2:$B$9)*(C30&lt;=quantité!$C$2:$C$9)*(quantité!$D$2:$D$9))</f>
        <v>90</v>
      </c>
    </row>
    <row r="31" spans="1:4" x14ac:dyDescent="0.25">
      <c r="A31">
        <v>32</v>
      </c>
      <c r="B31">
        <v>182.4</v>
      </c>
      <c r="C31" s="1">
        <v>37790</v>
      </c>
      <c r="D31" cm="1">
        <f t="array" ref="D31">SUMPRODUCT((quantité!$A$2:$A$9=données!A31)*(C31&gt;=quantité!$B$2:$B$9)*(C31&lt;=quantité!$C$2:$C$9)*(quantité!$D$2:$D$9))</f>
        <v>90</v>
      </c>
    </row>
    <row r="32" spans="1:4" x14ac:dyDescent="0.25">
      <c r="A32">
        <v>32</v>
      </c>
      <c r="B32">
        <v>196.7</v>
      </c>
      <c r="C32" s="1">
        <v>37804</v>
      </c>
      <c r="D32" cm="1">
        <f t="array" ref="D32">SUMPRODUCT((quantité!$A$2:$A$9=données!A32)*(C32&gt;=quantité!$B$2:$B$9)*(C32&lt;=quantité!$C$2:$C$9)*(quantité!$D$2:$D$9))</f>
        <v>90</v>
      </c>
    </row>
    <row r="33" spans="1:4" x14ac:dyDescent="0.25">
      <c r="A33">
        <v>32</v>
      </c>
      <c r="B33">
        <v>211</v>
      </c>
      <c r="C33" s="1">
        <v>37818</v>
      </c>
      <c r="D33" cm="1">
        <f t="array" ref="D33">SUMPRODUCT((quantité!$A$2:$A$9=données!A33)*(C33&gt;=quantité!$B$2:$B$9)*(C33&lt;=quantité!$C$2:$C$9)*(quantité!$D$2:$D$9))</f>
        <v>90</v>
      </c>
    </row>
    <row r="34" spans="1:4" x14ac:dyDescent="0.25">
      <c r="A34">
        <v>32</v>
      </c>
      <c r="B34">
        <v>225.3</v>
      </c>
      <c r="C34" s="1">
        <v>37832</v>
      </c>
      <c r="D34" cm="1">
        <f t="array" ref="D34">SUMPRODUCT((quantité!$A$2:$A$9=données!A34)*(C34&gt;=quantité!$B$2:$B$9)*(C34&lt;=quantité!$C$2:$C$9)*(quantité!$D$2:$D$9))</f>
        <v>90</v>
      </c>
    </row>
    <row r="35" spans="1:4" x14ac:dyDescent="0.25">
      <c r="A35">
        <v>32</v>
      </c>
      <c r="B35">
        <v>239.6</v>
      </c>
      <c r="C35" s="1">
        <v>37846</v>
      </c>
      <c r="D35" cm="1">
        <f t="array" ref="D35">SUMPRODUCT((quantité!$A$2:$A$9=données!A35)*(C35&gt;=quantité!$B$2:$B$9)*(C35&lt;=quantité!$C$2:$C$9)*(quantité!$D$2:$D$9))</f>
        <v>90</v>
      </c>
    </row>
    <row r="36" spans="1:4" x14ac:dyDescent="0.25">
      <c r="A36">
        <v>32</v>
      </c>
      <c r="B36">
        <v>253.9</v>
      </c>
      <c r="C36" s="1">
        <v>37860</v>
      </c>
      <c r="D36" cm="1">
        <f t="array" ref="D36">SUMPRODUCT((quantité!$A$2:$A$9=données!A36)*(C36&gt;=quantité!$B$2:$B$9)*(C36&lt;=quantité!$C$2:$C$9)*(quantité!$D$2:$D$9))</f>
        <v>90</v>
      </c>
    </row>
    <row r="37" spans="1:4" x14ac:dyDescent="0.25">
      <c r="A37">
        <v>32</v>
      </c>
      <c r="B37">
        <v>268.2</v>
      </c>
      <c r="C37" s="1">
        <v>37874</v>
      </c>
      <c r="D37" cm="1">
        <f t="array" ref="D37">SUMPRODUCT((quantité!$A$2:$A$9=données!A37)*(C37&gt;=quantité!$B$2:$B$9)*(C37&lt;=quantité!$C$2:$C$9)*(quantité!$D$2:$D$9))</f>
        <v>90</v>
      </c>
    </row>
    <row r="38" spans="1:4" x14ac:dyDescent="0.25">
      <c r="A38">
        <v>32</v>
      </c>
      <c r="B38">
        <v>282.5</v>
      </c>
      <c r="C38" s="1">
        <v>37888</v>
      </c>
      <c r="D38" cm="1">
        <f t="array" ref="D38">SUMPRODUCT((quantité!$A$2:$A$9=données!A38)*(C38&gt;=quantité!$B$2:$B$9)*(C38&lt;=quantité!$C$2:$C$9)*(quantité!$D$2:$D$9))</f>
        <v>90</v>
      </c>
    </row>
    <row r="39" spans="1:4" x14ac:dyDescent="0.25">
      <c r="A39">
        <v>32</v>
      </c>
      <c r="B39">
        <v>296.8</v>
      </c>
      <c r="C39" s="1">
        <v>37902</v>
      </c>
      <c r="D39" cm="1">
        <f t="array" ref="D39">SUMPRODUCT((quantité!$A$2:$A$9=données!A39)*(C39&gt;=quantité!$B$2:$B$9)*(C39&lt;=quantité!$C$2:$C$9)*(quantité!$D$2:$D$9))</f>
        <v>90</v>
      </c>
    </row>
    <row r="40" spans="1:4" x14ac:dyDescent="0.25">
      <c r="A40">
        <v>32</v>
      </c>
      <c r="B40">
        <v>311.10000000000002</v>
      </c>
      <c r="C40" s="1">
        <v>37916</v>
      </c>
      <c r="D40" cm="1">
        <f t="array" ref="D40">SUMPRODUCT((quantité!$A$2:$A$9=données!A40)*(C40&gt;=quantité!$B$2:$B$9)*(C40&lt;=quantité!$C$2:$C$9)*(quantité!$D$2:$D$9))</f>
        <v>90</v>
      </c>
    </row>
    <row r="41" spans="1:4" x14ac:dyDescent="0.25">
      <c r="A41">
        <v>45</v>
      </c>
      <c r="B41">
        <v>5555</v>
      </c>
      <c r="C41" s="1">
        <v>37622</v>
      </c>
      <c r="D41" cm="1">
        <f t="array" ref="D41">SUMPRODUCT((quantité!$A$2:$A$9=données!A41)*(C41&gt;=quantité!$B$2:$B$9)*(C41&lt;=quantité!$C$2:$C$9)*(quantité!$D$2:$D$9))</f>
        <v>10000</v>
      </c>
    </row>
    <row r="42" spans="1:4" x14ac:dyDescent="0.25">
      <c r="A42">
        <v>45</v>
      </c>
      <c r="B42">
        <v>8889</v>
      </c>
      <c r="C42" s="1">
        <v>37636</v>
      </c>
      <c r="D42" cm="1">
        <f t="array" ref="D42">SUMPRODUCT((quantité!$A$2:$A$9=données!A42)*(C42&gt;=quantité!$B$2:$B$9)*(C42&lt;=quantité!$C$2:$C$9)*(quantité!$D$2:$D$9))</f>
        <v>10000</v>
      </c>
    </row>
    <row r="43" spans="1:4" x14ac:dyDescent="0.25">
      <c r="A43">
        <v>45</v>
      </c>
      <c r="B43">
        <v>12223</v>
      </c>
      <c r="C43" s="1">
        <v>37650</v>
      </c>
      <c r="D43" cm="1">
        <f t="array" ref="D43">SUMPRODUCT((quantité!$A$2:$A$9=données!A43)*(C43&gt;=quantité!$B$2:$B$9)*(C43&lt;=quantité!$C$2:$C$9)*(quantité!$D$2:$D$9))</f>
        <v>10000</v>
      </c>
    </row>
    <row r="44" spans="1:4" x14ac:dyDescent="0.25">
      <c r="A44">
        <v>45</v>
      </c>
      <c r="B44">
        <v>15557</v>
      </c>
      <c r="C44" s="1">
        <v>37664</v>
      </c>
      <c r="D44" cm="1">
        <f t="array" ref="D44">SUMPRODUCT((quantité!$A$2:$A$9=données!A44)*(C44&gt;=quantité!$B$2:$B$9)*(C44&lt;=quantité!$C$2:$C$9)*(quantité!$D$2:$D$9))</f>
        <v>10000</v>
      </c>
    </row>
    <row r="45" spans="1:4" x14ac:dyDescent="0.25">
      <c r="A45">
        <v>45</v>
      </c>
      <c r="B45">
        <v>18891</v>
      </c>
      <c r="C45" s="1">
        <v>37678</v>
      </c>
      <c r="D45" cm="1">
        <f t="array" ref="D45">SUMPRODUCT((quantité!$A$2:$A$9=données!A45)*(C45&gt;=quantité!$B$2:$B$9)*(C45&lt;=quantité!$C$2:$C$9)*(quantité!$D$2:$D$9))</f>
        <v>10000</v>
      </c>
    </row>
    <row r="46" spans="1:4" x14ac:dyDescent="0.25">
      <c r="A46">
        <v>45</v>
      </c>
      <c r="B46">
        <v>22225</v>
      </c>
      <c r="C46" s="1">
        <v>37692</v>
      </c>
      <c r="D46" cm="1">
        <f t="array" ref="D46">SUMPRODUCT((quantité!$A$2:$A$9=données!A46)*(C46&gt;=quantité!$B$2:$B$9)*(C46&lt;=quantité!$C$2:$C$9)*(quantité!$D$2:$D$9))</f>
        <v>10000</v>
      </c>
    </row>
    <row r="47" spans="1:4" x14ac:dyDescent="0.25">
      <c r="A47">
        <v>45</v>
      </c>
      <c r="B47">
        <v>25559</v>
      </c>
      <c r="C47" s="1">
        <v>37706</v>
      </c>
      <c r="D47" cm="1">
        <f t="array" ref="D47">SUMPRODUCT((quantité!$A$2:$A$9=données!A47)*(C47&gt;=quantité!$B$2:$B$9)*(C47&lt;=quantité!$C$2:$C$9)*(quantité!$D$2:$D$9))</f>
        <v>10000</v>
      </c>
    </row>
    <row r="48" spans="1:4" x14ac:dyDescent="0.25">
      <c r="A48">
        <v>45</v>
      </c>
      <c r="B48">
        <v>28893</v>
      </c>
      <c r="C48" s="1">
        <v>37720</v>
      </c>
      <c r="D48" cm="1">
        <f t="array" ref="D48">SUMPRODUCT((quantité!$A$2:$A$9=données!A48)*(C48&gt;=quantité!$B$2:$B$9)*(C48&lt;=quantité!$C$2:$C$9)*(quantité!$D$2:$D$9))</f>
        <v>10000</v>
      </c>
    </row>
    <row r="49" spans="1:4" x14ac:dyDescent="0.25">
      <c r="A49">
        <v>45</v>
      </c>
      <c r="B49">
        <v>32227</v>
      </c>
      <c r="C49" s="1">
        <v>37734</v>
      </c>
      <c r="D49" cm="1">
        <f t="array" ref="D49">SUMPRODUCT((quantité!$A$2:$A$9=données!A49)*(C49&gt;=quantité!$B$2:$B$9)*(C49&lt;=quantité!$C$2:$C$9)*(quantité!$D$2:$D$9))</f>
        <v>10000</v>
      </c>
    </row>
    <row r="50" spans="1:4" x14ac:dyDescent="0.25">
      <c r="A50">
        <v>45</v>
      </c>
      <c r="B50">
        <v>35561</v>
      </c>
      <c r="C50" s="1">
        <v>37748</v>
      </c>
      <c r="D50" cm="1">
        <f t="array" ref="D50">SUMPRODUCT((quantité!$A$2:$A$9=données!A50)*(C50&gt;=quantité!$B$2:$B$9)*(C50&lt;=quantité!$C$2:$C$9)*(quantité!$D$2:$D$9))</f>
        <v>20000</v>
      </c>
    </row>
    <row r="51" spans="1:4" x14ac:dyDescent="0.25">
      <c r="A51">
        <v>45</v>
      </c>
      <c r="B51">
        <v>38895</v>
      </c>
      <c r="C51" s="1">
        <v>37762</v>
      </c>
      <c r="D51" cm="1">
        <f t="array" ref="D51">SUMPRODUCT((quantité!$A$2:$A$9=données!A51)*(C51&gt;=quantité!$B$2:$B$9)*(C51&lt;=quantité!$C$2:$C$9)*(quantité!$D$2:$D$9))</f>
        <v>20000</v>
      </c>
    </row>
    <row r="52" spans="1:4" x14ac:dyDescent="0.25">
      <c r="A52">
        <v>45</v>
      </c>
      <c r="B52">
        <v>42229</v>
      </c>
      <c r="C52" s="1">
        <v>37776</v>
      </c>
      <c r="D52" cm="1">
        <f t="array" ref="D52">SUMPRODUCT((quantité!$A$2:$A$9=données!A52)*(C52&gt;=quantité!$B$2:$B$9)*(C52&lt;=quantité!$C$2:$C$9)*(quantité!$D$2:$D$9))</f>
        <v>20000</v>
      </c>
    </row>
    <row r="53" spans="1:4" x14ac:dyDescent="0.25">
      <c r="A53">
        <v>45</v>
      </c>
      <c r="B53">
        <v>45563</v>
      </c>
      <c r="C53" s="1">
        <v>37790</v>
      </c>
      <c r="D53" cm="1">
        <f t="array" ref="D53">SUMPRODUCT((quantité!$A$2:$A$9=données!A53)*(C53&gt;=quantité!$B$2:$B$9)*(C53&lt;=quantité!$C$2:$C$9)*(quantité!$D$2:$D$9))</f>
        <v>20000</v>
      </c>
    </row>
    <row r="54" spans="1:4" x14ac:dyDescent="0.25">
      <c r="A54">
        <v>45</v>
      </c>
      <c r="B54">
        <v>48897</v>
      </c>
      <c r="C54" s="1">
        <v>37804</v>
      </c>
      <c r="D54" cm="1">
        <f t="array" ref="D54">SUMPRODUCT((quantité!$A$2:$A$9=données!A54)*(C54&gt;=quantité!$B$2:$B$9)*(C54&lt;=quantité!$C$2:$C$9)*(quantité!$D$2:$D$9))</f>
        <v>20000</v>
      </c>
    </row>
    <row r="55" spans="1:4" x14ac:dyDescent="0.25">
      <c r="A55">
        <v>45</v>
      </c>
      <c r="B55">
        <v>52231</v>
      </c>
      <c r="C55" s="1">
        <v>37818</v>
      </c>
      <c r="D55" cm="1">
        <f t="array" ref="D55">SUMPRODUCT((quantité!$A$2:$A$9=données!A55)*(C55&gt;=quantité!$B$2:$B$9)*(C55&lt;=quantité!$C$2:$C$9)*(quantité!$D$2:$D$9))</f>
        <v>20000</v>
      </c>
    </row>
    <row r="56" spans="1:4" x14ac:dyDescent="0.25">
      <c r="A56">
        <v>45</v>
      </c>
      <c r="B56">
        <v>55565</v>
      </c>
      <c r="C56" s="1">
        <v>37832</v>
      </c>
      <c r="D56" cm="1">
        <f t="array" ref="D56">SUMPRODUCT((quantité!$A$2:$A$9=données!A56)*(C56&gt;=quantité!$B$2:$B$9)*(C56&lt;=quantité!$C$2:$C$9)*(quantité!$D$2:$D$9))</f>
        <v>20000</v>
      </c>
    </row>
    <row r="57" spans="1:4" x14ac:dyDescent="0.25">
      <c r="A57">
        <v>45</v>
      </c>
      <c r="B57">
        <v>58899</v>
      </c>
      <c r="C57" s="1">
        <v>37846</v>
      </c>
      <c r="D57" cm="1">
        <f t="array" ref="D57">SUMPRODUCT((quantité!$A$2:$A$9=données!A57)*(C57&gt;=quantité!$B$2:$B$9)*(C57&lt;=quantité!$C$2:$C$9)*(quantité!$D$2:$D$9))</f>
        <v>20000</v>
      </c>
    </row>
    <row r="58" spans="1:4" x14ac:dyDescent="0.25">
      <c r="A58">
        <v>45</v>
      </c>
      <c r="B58">
        <v>62233</v>
      </c>
      <c r="C58" s="1">
        <v>37860</v>
      </c>
      <c r="D58" cm="1">
        <f t="array" ref="D58">SUMPRODUCT((quantité!$A$2:$A$9=données!A58)*(C58&gt;=quantité!$B$2:$B$9)*(C58&lt;=quantité!$C$2:$C$9)*(quantité!$D$2:$D$9))</f>
        <v>20000</v>
      </c>
    </row>
    <row r="59" spans="1:4" x14ac:dyDescent="0.25">
      <c r="A59">
        <v>45</v>
      </c>
      <c r="B59">
        <v>65567</v>
      </c>
      <c r="C59" s="1">
        <v>37874</v>
      </c>
      <c r="D59" cm="1">
        <f t="array" ref="D59">SUMPRODUCT((quantité!$A$2:$A$9=données!A59)*(C59&gt;=quantité!$B$2:$B$9)*(C59&lt;=quantité!$C$2:$C$9)*(quantité!$D$2:$D$9))</f>
        <v>20000</v>
      </c>
    </row>
    <row r="60" spans="1:4" x14ac:dyDescent="0.25">
      <c r="A60">
        <v>45</v>
      </c>
      <c r="B60">
        <v>68901</v>
      </c>
      <c r="C60" s="1">
        <v>37888</v>
      </c>
      <c r="D60" cm="1">
        <f t="array" ref="D60">SUMPRODUCT((quantité!$A$2:$A$9=données!A60)*(C60&gt;=quantité!$B$2:$B$9)*(C60&lt;=quantité!$C$2:$C$9)*(quantité!$D$2:$D$9))</f>
        <v>20000</v>
      </c>
    </row>
    <row r="61" spans="1:4" x14ac:dyDescent="0.25">
      <c r="A61">
        <v>45</v>
      </c>
      <c r="B61">
        <v>72235</v>
      </c>
      <c r="C61" s="1">
        <v>37902</v>
      </c>
      <c r="D61" cm="1">
        <f t="array" ref="D61">SUMPRODUCT((quantité!$A$2:$A$9=données!A61)*(C61&gt;=quantité!$B$2:$B$9)*(C61&lt;=quantité!$C$2:$C$9)*(quantité!$D$2:$D$9))</f>
        <v>20000</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F653563-C9D9-4A0B-8867-8D345AE1D8C7}">
  <dimension ref="A1:D9"/>
  <sheetViews>
    <sheetView workbookViewId="0">
      <selection activeCell="C1" sqref="C1:C1048576"/>
    </sheetView>
  </sheetViews>
  <sheetFormatPr baseColWidth="10" defaultRowHeight="15" x14ac:dyDescent="0.25"/>
  <cols>
    <col min="2" max="3" width="11.42578125" style="1"/>
  </cols>
  <sheetData>
    <row r="1" spans="1:4" x14ac:dyDescent="0.25">
      <c r="A1" t="s">
        <v>0</v>
      </c>
      <c r="B1" s="1" t="s">
        <v>4</v>
      </c>
      <c r="C1" s="1" t="s">
        <v>5</v>
      </c>
      <c r="D1" t="s">
        <v>3</v>
      </c>
    </row>
    <row r="2" spans="1:4" x14ac:dyDescent="0.25">
      <c r="A2">
        <v>20</v>
      </c>
      <c r="B2" s="1">
        <v>37622</v>
      </c>
      <c r="C2" s="1">
        <v>37712</v>
      </c>
      <c r="D2">
        <v>1000</v>
      </c>
    </row>
    <row r="3" spans="1:4" x14ac:dyDescent="0.25">
      <c r="A3">
        <v>20</v>
      </c>
      <c r="B3" s="1">
        <v>37713</v>
      </c>
      <c r="C3" s="1">
        <v>37784</v>
      </c>
      <c r="D3">
        <v>2000</v>
      </c>
    </row>
    <row r="4" spans="1:4" x14ac:dyDescent="0.25">
      <c r="A4">
        <v>20</v>
      </c>
      <c r="B4" s="1">
        <v>37785</v>
      </c>
      <c r="C4" s="1">
        <v>767010</v>
      </c>
      <c r="D4">
        <v>4000</v>
      </c>
    </row>
    <row r="5" spans="1:4" x14ac:dyDescent="0.25">
      <c r="A5">
        <v>32</v>
      </c>
      <c r="B5" s="1">
        <v>37622</v>
      </c>
      <c r="C5" s="1">
        <v>37773</v>
      </c>
      <c r="D5">
        <v>50</v>
      </c>
    </row>
    <row r="6" spans="1:4" x14ac:dyDescent="0.25">
      <c r="A6">
        <v>32</v>
      </c>
      <c r="B6" s="1">
        <v>37774</v>
      </c>
      <c r="C6" s="1">
        <v>767010</v>
      </c>
      <c r="D6">
        <v>90</v>
      </c>
    </row>
    <row r="7" spans="1:4" x14ac:dyDescent="0.25">
      <c r="A7">
        <v>45</v>
      </c>
      <c r="B7" s="1">
        <v>37622</v>
      </c>
      <c r="C7" s="1">
        <v>37652</v>
      </c>
      <c r="D7">
        <v>10000</v>
      </c>
    </row>
    <row r="8" spans="1:4" x14ac:dyDescent="0.25">
      <c r="A8">
        <v>45</v>
      </c>
      <c r="B8" s="1">
        <v>37653</v>
      </c>
      <c r="C8" s="1">
        <v>37741</v>
      </c>
      <c r="D8">
        <v>10000</v>
      </c>
    </row>
    <row r="9" spans="1:4" x14ac:dyDescent="0.25">
      <c r="A9">
        <v>45</v>
      </c>
      <c r="B9" s="1">
        <v>37742</v>
      </c>
      <c r="C9" s="1">
        <v>767010</v>
      </c>
      <c r="D9">
        <v>20000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données</vt:lpstr>
      <vt:lpstr>quantité</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Oriane</dc:creator>
  <cp:lastModifiedBy>DjiDji</cp:lastModifiedBy>
  <dcterms:created xsi:type="dcterms:W3CDTF">2021-04-12T13:58:37Z</dcterms:created>
  <dcterms:modified xsi:type="dcterms:W3CDTF">2021-04-12T16:56:16Z</dcterms:modified>
</cp:coreProperties>
</file>