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0AA6C84-2C54-4191-9909-0BD5927D7986}" xr6:coauthVersionLast="45" xr6:coauthVersionMax="45" xr10:uidLastSave="{00000000-0000-0000-0000-000000000000}"/>
  <bookViews>
    <workbookView xWindow="30" yWindow="1170" windowWidth="19125" windowHeight="13515" activeTab="1" xr2:uid="{D244AA99-C863-4F7E-92EF-A37166A687F0}"/>
  </bookViews>
  <sheets>
    <sheet name="Données" sheetId="1" r:id="rId1"/>
    <sheet name="Résultats attendus" sheetId="2" r:id="rId2"/>
  </sheets>
  <definedNames>
    <definedName name="_xlcn.WorksheetConnection_DonnéesA1E13" hidden="1">Données!$A$1:$E$13</definedName>
  </definedNames>
  <calcPr calcId="191029"/>
  <pivotCaches>
    <pivotCache cacheId="16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Données!$A$1:$E$1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2" l="1" a="1"/>
  <c r="I10" i="2" s="1"/>
  <c r="H10" i="2" a="1"/>
  <c r="H10" i="2" s="1"/>
  <c r="G10" i="2" a="1"/>
  <c r="G10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D15554-FAEF-4CC8-8B4E-670591809E1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22BA838-EE84-43B3-89D7-BC6A8B232E30}" name="WorksheetConnection_Données!$A$1:$E$13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DonnéesA1E13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<sst xmlns="http://schemas.openxmlformats.org/spreadsheetml/2006/main" count="108" uniqueCount="47">
  <si>
    <t>asset_tag</t>
  </si>
  <si>
    <t>sys_class_name</t>
  </si>
  <si>
    <t>model_id</t>
  </si>
  <si>
    <t>company</t>
  </si>
  <si>
    <t>assigned_to</t>
  </si>
  <si>
    <t>WKS-017997</t>
  </si>
  <si>
    <t>Ordinateur de bureau</t>
  </si>
  <si>
    <t>LENOVO 10TAS03200</t>
  </si>
  <si>
    <t>Bordeaux-Métropole</t>
  </si>
  <si>
    <t>WKS-009167</t>
  </si>
  <si>
    <t>LENOVO 10JNS06800</t>
  </si>
  <si>
    <t>Ville de Floirac</t>
  </si>
  <si>
    <t>WKS-018520</t>
  </si>
  <si>
    <t>Ville de Bègles</t>
  </si>
  <si>
    <t>WKS-023945</t>
  </si>
  <si>
    <t>LENOVO 30CES1H00</t>
  </si>
  <si>
    <t>WKS-006534</t>
  </si>
  <si>
    <t>LENOVO 10JNS02Y00</t>
  </si>
  <si>
    <t>PTB-007859</t>
  </si>
  <si>
    <t>Ordinateur portable</t>
  </si>
  <si>
    <t>HP ProBook 640 G2</t>
  </si>
  <si>
    <t>PTB-013907</t>
  </si>
  <si>
    <t>LENOVO ThinkPad T480</t>
  </si>
  <si>
    <t>WKS-014192</t>
  </si>
  <si>
    <t>LENOVO 10MSS01C00</t>
  </si>
  <si>
    <t>Ville de Blanquefort</t>
  </si>
  <si>
    <t>WKS-018101</t>
  </si>
  <si>
    <t>Ville de Bordeaux</t>
  </si>
  <si>
    <t>WKS-013614</t>
  </si>
  <si>
    <t>LENOVO 10MSS0G300</t>
  </si>
  <si>
    <t>WKS-014221</t>
  </si>
  <si>
    <t>wks-06304</t>
  </si>
  <si>
    <t>DELL Optiplex DT 3020 SFF G3250</t>
  </si>
  <si>
    <t>CCAS de la Ville de Bordeaux</t>
  </si>
  <si>
    <t>TOTO</t>
  </si>
  <si>
    <t>TATA</t>
  </si>
  <si>
    <t>TITI</t>
  </si>
  <si>
    <t>asset_tag 1</t>
  </si>
  <si>
    <t>asset_tag 2</t>
  </si>
  <si>
    <t>asset_tag 3</t>
  </si>
  <si>
    <t>asset_tag 4</t>
  </si>
  <si>
    <t>asset_tag 5</t>
  </si>
  <si>
    <t>asset_tag 6</t>
  </si>
  <si>
    <t>asset_tag 7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</si>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</sst>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pivotButton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5</xdr:row>
      <xdr:rowOff>0</xdr:rowOff>
    </xdr:from>
    <xdr:to>
      <xdr:col>8</xdr:col>
      <xdr:colOff>495300</xdr:colOff>
      <xdr:row>6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6FEF0B3-71BF-4F45-A1A7-76879D1C1F01}"/>
            </a:ext>
          </a:extLst>
        </xdr:cNvPr>
        <xdr:cNvSpPr txBox="1"/>
      </xdr:nvSpPr>
      <xdr:spPr>
        <a:xfrm>
          <a:off x="5219700" y="952500"/>
          <a:ext cx="20288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filtre()</a:t>
          </a:r>
        </a:p>
      </xdr:txBody>
    </xdr:sp>
    <xdr:clientData/>
  </xdr:twoCellAnchor>
  <xdr:twoCellAnchor>
    <xdr:from>
      <xdr:col>0</xdr:col>
      <xdr:colOff>76200</xdr:colOff>
      <xdr:row>6</xdr:row>
      <xdr:rowOff>0</xdr:rowOff>
    </xdr:from>
    <xdr:to>
      <xdr:col>1</xdr:col>
      <xdr:colOff>552450</xdr:colOff>
      <xdr:row>7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0D25305-441E-4CB6-8117-0044727EAB69}"/>
            </a:ext>
          </a:extLst>
        </xdr:cNvPr>
        <xdr:cNvSpPr txBox="1"/>
      </xdr:nvSpPr>
      <xdr:spPr>
        <a:xfrm>
          <a:off x="76200" y="1143000"/>
          <a:ext cx="187642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 TCD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58.751382754628" backgroundQuery="1" createdVersion="6" refreshedVersion="6" minRefreshableVersion="3" recordCount="0" supportSubquery="1" supportAdvancedDrill="1" xr:uid="{6B0D84EF-558D-4CE1-A757-D3920174696D}">
  <cacheSource type="external" connectionId="1"/>
  <cacheFields count="2">
    <cacheField name="[Plage].[assigned_to].[assigned_to]" caption="assigned_to" numFmtId="0" hierarchy="4" level="1">
      <sharedItems count="3">
        <s v="TATA"/>
        <s v="TITI"/>
        <s v="TOTO"/>
      </sharedItems>
    </cacheField>
    <cacheField name="[Plage].[asset_tag].[asset_tag]" caption="asset_tag" numFmtId="0" level="1">
      <sharedItems count="12">
        <s v="WKS-009167"/>
        <s v="WKS-014221"/>
        <s v="wks-06304"/>
        <s v="WKS-014192"/>
        <s v="WKS-018520"/>
        <s v="WKS-023945"/>
        <s v="PTB-007859"/>
        <s v="PTB-013907"/>
        <s v="WKS-006534"/>
        <s v="WKS-013614"/>
        <s v="WKS-017997"/>
        <s v="WKS-018101"/>
      </sharedItems>
    </cacheField>
  </cacheFields>
  <cacheHierarchies count="7">
    <cacheHierarchy uniqueName="[Plage].[asset_tag]" caption="asset_tag" attribute="1" defaultMemberUniqueName="[Plage].[asset_tag].[All]" allUniqueName="[Plage].[asset_tag].[All]" dimensionUniqueName="[Plage]" displayFolder="" count="2" memberValueDatatype="130" unbalanced="0">
      <fieldsUsage count="2">
        <fieldUsage x="-1"/>
        <fieldUsage x="1"/>
      </fieldsUsage>
    </cacheHierarchy>
    <cacheHierarchy uniqueName="[Plage].[sys_class_name]" caption="sys_class_name" attribute="1" defaultMemberUniqueName="[Plage].[sys_class_name].[All]" allUniqueName="[Plage].[sys_class_name].[All]" dimensionUniqueName="[Plage]" displayFolder="" count="0" memberValueDatatype="130" unbalanced="0"/>
    <cacheHierarchy uniqueName="[Plage].[model_id]" caption="model_id" attribute="1" defaultMemberUniqueName="[Plage].[model_id].[All]" allUniqueName="[Plage].[model_id].[All]" dimensionUniqueName="[Plage]" displayFolder="" count="0" memberValueDatatype="130" unbalanced="0"/>
    <cacheHierarchy uniqueName="[Plage].[company]" caption="company" attribute="1" defaultMemberUniqueName="[Plage].[company].[All]" allUniqueName="[Plage].[company].[All]" dimensionUniqueName="[Plage]" displayFolder="" count="0" memberValueDatatype="130" unbalanced="0"/>
    <cacheHierarchy uniqueName="[Plage].[assigned_to]" caption="assigned_to" attribute="1" defaultMemberUniqueName="[Plage].[assigned_to].[All]" allUniqueName="[Plage].[assigned_to].[All]" dimensionUniqueName="[Plage]" displayFolder="" count="2" memberValueDatatype="130" unbalanced="0">
      <fieldsUsage count="2">
        <fieldUsage x="-1"/>
        <fieldUsage x="0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9C7192-5DAB-40E0-8669-0F5F17A6379B}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multipleFieldFilters="0">
  <location ref="A10:B22" firstHeaderRow="1" firstDataRow="1" firstDataCol="2"/>
  <pivotFields count="2"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2">
    <field x="0"/>
    <field x="1"/>
  </rowFields>
  <rowItems count="12">
    <i>
      <x/>
      <x/>
    </i>
    <i r="1">
      <x v="1"/>
    </i>
    <i r="1">
      <x v="2"/>
    </i>
    <i>
      <x v="1"/>
      <x v="3"/>
    </i>
    <i r="1">
      <x v="4"/>
    </i>
    <i r="1">
      <x v="5"/>
    </i>
    <i>
      <x v="2"/>
      <x v="6"/>
    </i>
    <i r="1">
      <x v="7"/>
    </i>
    <i r="1">
      <x v="8"/>
    </i>
    <i r="1">
      <x v="9"/>
    </i>
    <i r="1">
      <x v="10"/>
    </i>
    <i r="1">
      <x v="11"/>
    </i>
  </rowItems>
  <pivotHierarchies count="7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4"/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onnées!$A$1:$E$13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72D5B-D7E6-400E-BA0D-8C443DE1C4D6}">
  <dimension ref="A1:E13"/>
  <sheetViews>
    <sheetView workbookViewId="0">
      <selection sqref="A1:E13"/>
    </sheetView>
  </sheetViews>
  <sheetFormatPr baseColWidth="10" defaultColWidth="56.7109375" defaultRowHeight="15" x14ac:dyDescent="0.25"/>
  <cols>
    <col min="1" max="1" width="11.7109375" bestFit="1" customWidth="1"/>
    <col min="2" max="2" width="20.28515625" bestFit="1" customWidth="1"/>
    <col min="3" max="3" width="43.42578125" bestFit="1" customWidth="1"/>
    <col min="4" max="4" width="26.85546875" bestFit="1" customWidth="1"/>
    <col min="5" max="5" width="24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34</v>
      </c>
    </row>
    <row r="3" spans="1:5" x14ac:dyDescent="0.25">
      <c r="A3" s="2" t="s">
        <v>9</v>
      </c>
      <c r="B3" s="2" t="s">
        <v>6</v>
      </c>
      <c r="C3" s="2" t="s">
        <v>10</v>
      </c>
      <c r="D3" s="2" t="s">
        <v>11</v>
      </c>
      <c r="E3" s="2" t="s">
        <v>35</v>
      </c>
    </row>
    <row r="4" spans="1:5" x14ac:dyDescent="0.25">
      <c r="A4" s="2" t="s">
        <v>12</v>
      </c>
      <c r="B4" s="2" t="s">
        <v>6</v>
      </c>
      <c r="C4" s="2" t="s">
        <v>7</v>
      </c>
      <c r="D4" s="2" t="s">
        <v>13</v>
      </c>
      <c r="E4" s="2" t="s">
        <v>36</v>
      </c>
    </row>
    <row r="5" spans="1:5" x14ac:dyDescent="0.25">
      <c r="A5" s="2" t="s">
        <v>14</v>
      </c>
      <c r="B5" s="2" t="s">
        <v>6</v>
      </c>
      <c r="C5" s="2" t="s">
        <v>15</v>
      </c>
      <c r="D5" s="2" t="s">
        <v>13</v>
      </c>
      <c r="E5" s="2" t="s">
        <v>36</v>
      </c>
    </row>
    <row r="6" spans="1:5" x14ac:dyDescent="0.25">
      <c r="A6" s="2" t="s">
        <v>16</v>
      </c>
      <c r="B6" s="2" t="s">
        <v>6</v>
      </c>
      <c r="C6" s="2" t="s">
        <v>17</v>
      </c>
      <c r="D6" s="2" t="s">
        <v>8</v>
      </c>
      <c r="E6" s="2" t="s">
        <v>34</v>
      </c>
    </row>
    <row r="7" spans="1:5" x14ac:dyDescent="0.25">
      <c r="A7" s="2" t="s">
        <v>18</v>
      </c>
      <c r="B7" s="2" t="s">
        <v>19</v>
      </c>
      <c r="C7" s="2" t="s">
        <v>20</v>
      </c>
      <c r="D7" s="2" t="s">
        <v>8</v>
      </c>
      <c r="E7" s="2" t="s">
        <v>34</v>
      </c>
    </row>
    <row r="8" spans="1:5" x14ac:dyDescent="0.25">
      <c r="A8" s="2" t="s">
        <v>21</v>
      </c>
      <c r="B8" s="2" t="s">
        <v>19</v>
      </c>
      <c r="C8" s="2" t="s">
        <v>22</v>
      </c>
      <c r="D8" s="2" t="s">
        <v>8</v>
      </c>
      <c r="E8" s="2" t="s">
        <v>34</v>
      </c>
    </row>
    <row r="9" spans="1:5" x14ac:dyDescent="0.25">
      <c r="A9" s="2" t="s">
        <v>23</v>
      </c>
      <c r="B9" s="2" t="s">
        <v>6</v>
      </c>
      <c r="C9" s="2" t="s">
        <v>24</v>
      </c>
      <c r="D9" s="2" t="s">
        <v>25</v>
      </c>
      <c r="E9" s="2" t="s">
        <v>36</v>
      </c>
    </row>
    <row r="10" spans="1:5" x14ac:dyDescent="0.25">
      <c r="A10" s="2" t="s">
        <v>26</v>
      </c>
      <c r="B10" s="2" t="s">
        <v>6</v>
      </c>
      <c r="C10" s="2" t="s">
        <v>7</v>
      </c>
      <c r="D10" s="2" t="s">
        <v>27</v>
      </c>
      <c r="E10" s="2" t="s">
        <v>34</v>
      </c>
    </row>
    <row r="11" spans="1:5" x14ac:dyDescent="0.25">
      <c r="A11" s="2" t="s">
        <v>28</v>
      </c>
      <c r="B11" s="2" t="s">
        <v>6</v>
      </c>
      <c r="C11" s="2" t="s">
        <v>29</v>
      </c>
      <c r="D11" s="2" t="s">
        <v>8</v>
      </c>
      <c r="E11" s="2" t="s">
        <v>34</v>
      </c>
    </row>
    <row r="12" spans="1:5" x14ac:dyDescent="0.25">
      <c r="A12" s="2" t="s">
        <v>30</v>
      </c>
      <c r="B12" s="2" t="s">
        <v>6</v>
      </c>
      <c r="C12" s="2" t="s">
        <v>24</v>
      </c>
      <c r="D12" s="2" t="s">
        <v>8</v>
      </c>
      <c r="E12" s="2" t="s">
        <v>35</v>
      </c>
    </row>
    <row r="13" spans="1:5" x14ac:dyDescent="0.25">
      <c r="A13" s="2" t="s">
        <v>31</v>
      </c>
      <c r="B13" s="2" t="s">
        <v>6</v>
      </c>
      <c r="C13" s="2" t="s">
        <v>32</v>
      </c>
      <c r="D13" s="2" t="s">
        <v>33</v>
      </c>
      <c r="E13" s="2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7B54A-9F87-4E44-B7EB-15C978903380}">
  <dimension ref="A1:I22"/>
  <sheetViews>
    <sheetView tabSelected="1" workbookViewId="0">
      <selection activeCell="D6" sqref="D6"/>
    </sheetView>
  </sheetViews>
  <sheetFormatPr baseColWidth="10" defaultRowHeight="15" x14ac:dyDescent="0.25"/>
  <cols>
    <col min="1" max="1" width="21" bestFit="1" customWidth="1"/>
    <col min="2" max="2" width="11.7109375" bestFit="1" customWidth="1"/>
  </cols>
  <sheetData>
    <row r="1" spans="1:9" x14ac:dyDescent="0.25">
      <c r="A1" s="1" t="s">
        <v>4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</row>
    <row r="2" spans="1:9" x14ac:dyDescent="0.25">
      <c r="A2" s="2" t="s">
        <v>34</v>
      </c>
      <c r="B2" s="2" t="s">
        <v>5</v>
      </c>
      <c r="C2" s="2" t="s">
        <v>16</v>
      </c>
      <c r="D2" s="2" t="s">
        <v>18</v>
      </c>
      <c r="E2" s="2" t="s">
        <v>21</v>
      </c>
      <c r="F2" s="2" t="s">
        <v>26</v>
      </c>
      <c r="G2" s="2" t="s">
        <v>28</v>
      </c>
    </row>
    <row r="3" spans="1:9" x14ac:dyDescent="0.25">
      <c r="A3" s="2" t="s">
        <v>35</v>
      </c>
      <c r="B3" s="2" t="s">
        <v>9</v>
      </c>
      <c r="C3" s="2" t="s">
        <v>30</v>
      </c>
      <c r="D3" s="2" t="s">
        <v>31</v>
      </c>
    </row>
    <row r="4" spans="1:9" x14ac:dyDescent="0.25">
      <c r="A4" s="2" t="s">
        <v>36</v>
      </c>
      <c r="B4" s="2" t="s">
        <v>12</v>
      </c>
      <c r="C4" s="2" t="s">
        <v>14</v>
      </c>
      <c r="D4" s="2" t="s">
        <v>23</v>
      </c>
    </row>
    <row r="8" spans="1:9" x14ac:dyDescent="0.25">
      <c r="G8" s="4" t="s">
        <v>44</v>
      </c>
      <c r="H8" t="s">
        <v>45</v>
      </c>
      <c r="I8" t="s">
        <v>46</v>
      </c>
    </row>
    <row r="10" spans="1:9" x14ac:dyDescent="0.25">
      <c r="A10" s="3" t="s">
        <v>4</v>
      </c>
      <c r="B10" s="3" t="s">
        <v>0</v>
      </c>
      <c r="G10" t="str" cm="1">
        <f t="array" ref="G10:G15">_xlfn._xlws.FILTER(Données!$A$1:$A$13,Données!$E$1:$E$13='Résultats attendus'!G8,"")</f>
        <v>WKS-017997</v>
      </c>
      <c r="H10" t="str" cm="1">
        <f t="array" ref="H10:H12">_xlfn._xlws.FILTER(Données!$A$1:$A$13,Données!$E$1:$E$13='Résultats attendus'!H8,"")</f>
        <v>WKS-009167</v>
      </c>
      <c r="I10" t="str" cm="1">
        <f t="array" ref="I10:I12">_xlfn._xlws.FILTER(Données!$A$1:$A$13,Données!$E$1:$E$13='Résultats attendus'!I8,"")</f>
        <v>WKS-018520</v>
      </c>
    </row>
    <row r="11" spans="1:9" x14ac:dyDescent="0.25">
      <c r="A11" t="s">
        <v>35</v>
      </c>
      <c r="B11" t="s">
        <v>9</v>
      </c>
      <c r="G11" t="str">
        <v>WKS-006534</v>
      </c>
      <c r="H11" t="str">
        <v>WKS-014221</v>
      </c>
      <c r="I11" t="str">
        <v>WKS-023945</v>
      </c>
    </row>
    <row r="12" spans="1:9" x14ac:dyDescent="0.25">
      <c r="B12" t="s">
        <v>30</v>
      </c>
      <c r="G12" t="str">
        <v>PTB-007859</v>
      </c>
      <c r="H12" t="str">
        <v>wks-06304</v>
      </c>
      <c r="I12" t="str">
        <v>WKS-014192</v>
      </c>
    </row>
    <row r="13" spans="1:9" x14ac:dyDescent="0.25">
      <c r="B13" t="s">
        <v>31</v>
      </c>
      <c r="G13" t="str">
        <v>PTB-013907</v>
      </c>
    </row>
    <row r="14" spans="1:9" x14ac:dyDescent="0.25">
      <c r="A14" t="s">
        <v>36</v>
      </c>
      <c r="B14" t="s">
        <v>23</v>
      </c>
      <c r="G14" t="str">
        <v>WKS-018101</v>
      </c>
    </row>
    <row r="15" spans="1:9" x14ac:dyDescent="0.25">
      <c r="B15" t="s">
        <v>12</v>
      </c>
      <c r="G15" t="str">
        <v>WKS-013614</v>
      </c>
    </row>
    <row r="16" spans="1:9" x14ac:dyDescent="0.25">
      <c r="B16" t="s">
        <v>14</v>
      </c>
    </row>
    <row r="17" spans="1:2" x14ac:dyDescent="0.25">
      <c r="A17" t="s">
        <v>34</v>
      </c>
      <c r="B17" t="s">
        <v>18</v>
      </c>
    </row>
    <row r="18" spans="1:2" x14ac:dyDescent="0.25">
      <c r="B18" t="s">
        <v>21</v>
      </c>
    </row>
    <row r="19" spans="1:2" x14ac:dyDescent="0.25">
      <c r="B19" t="s">
        <v>16</v>
      </c>
    </row>
    <row r="20" spans="1:2" x14ac:dyDescent="0.25">
      <c r="B20" t="s">
        <v>28</v>
      </c>
    </row>
    <row r="21" spans="1:2" x14ac:dyDescent="0.25">
      <c r="B21" t="s">
        <v>5</v>
      </c>
    </row>
    <row r="22" spans="1:2" x14ac:dyDescent="0.25">
      <c r="B22" t="s">
        <v>26</v>
      </c>
    </row>
  </sheetData>
  <phoneticPr fontId="2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 attendus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 Stephane</dc:creator>
  <cp:lastModifiedBy>DjiDji</cp:lastModifiedBy>
  <dcterms:created xsi:type="dcterms:W3CDTF">2021-03-03T13:54:56Z</dcterms:created>
  <dcterms:modified xsi:type="dcterms:W3CDTF">2021-03-03T17:08:11Z</dcterms:modified>
</cp:coreProperties>
</file>