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7AC2F736-3E23-45C2-ACD3-39DBDECA5D3B}" xr6:coauthVersionLast="45" xr6:coauthVersionMax="45" xr10:uidLastSave="{00000000-0000-0000-0000-000000000000}"/>
  <bookViews>
    <workbookView xWindow="90" yWindow="0" windowWidth="19080" windowHeight="14760" xr2:uid="{557B37D4-B2CA-44A1-B7A3-1A265980852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4" i="1" l="1" a="1"/>
  <c r="H4" i="1" s="1"/>
  <c r="H5" i="1" a="1"/>
  <c r="H5" i="1"/>
  <c r="H6" i="1" a="1"/>
  <c r="H6" i="1" s="1"/>
  <c r="H7" i="1" a="1"/>
  <c r="H7" i="1"/>
  <c r="H8" i="1" a="1"/>
  <c r="H8" i="1" s="1"/>
  <c r="H9" i="1" a="1"/>
  <c r="H9" i="1"/>
  <c r="H10" i="1" a="1"/>
  <c r="H10" i="1" s="1"/>
  <c r="H11" i="1" a="1"/>
  <c r="H11" i="1"/>
  <c r="H12" i="1" a="1"/>
  <c r="H12" i="1" s="1"/>
  <c r="H3" i="1" a="1"/>
  <c r="H3" i="1" s="1"/>
  <c r="F3" i="1" l="1"/>
  <c r="E5" i="1"/>
  <c r="E4" i="1"/>
  <c r="E6" i="1"/>
  <c r="E7" i="1"/>
  <c r="E8" i="1"/>
  <c r="E9" i="1"/>
  <c r="E10" i="1"/>
  <c r="E11" i="1"/>
  <c r="E12" i="1"/>
  <c r="F12" i="1" s="1"/>
  <c r="E3" i="1"/>
  <c r="F9" i="1" l="1"/>
  <c r="F6" i="1"/>
  <c r="F11" i="1"/>
  <c r="F10" i="1"/>
  <c r="F7" i="1"/>
  <c r="F4" i="1"/>
  <c r="F5" i="1"/>
  <c r="F8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<sst xmlns="http://schemas.openxmlformats.org/spreadsheetml/2006/main" count="36" uniqueCount="18">
  <si>
    <t>Magasin</t>
  </si>
  <si>
    <t>Référence</t>
  </si>
  <si>
    <t>P234</t>
  </si>
  <si>
    <t>P235</t>
  </si>
  <si>
    <t>R456</t>
  </si>
  <si>
    <t>R457</t>
  </si>
  <si>
    <t>R458</t>
  </si>
  <si>
    <t>MAG1</t>
  </si>
  <si>
    <t>MAG2</t>
  </si>
  <si>
    <t>MAG4</t>
  </si>
  <si>
    <t>MAG5</t>
  </si>
  <si>
    <t>MAG6</t>
  </si>
  <si>
    <t>Tri</t>
  </si>
  <si>
    <t>Doublon</t>
  </si>
  <si>
    <t>date</t>
  </si>
  <si>
    <t>OK</t>
  </si>
  <si>
    <t>concatener</t>
  </si>
  <si>
    <t>Résultat espéré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</si>
</sst>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0" xfId="0" applyFill="1"/>
    <xf numFmtId="14" fontId="0" fillId="3" borderId="0" xfId="0" applyNumberFormat="1" applyFill="1"/>
    <xf numFmtId="0" fontId="0" fillId="4" borderId="0" xfId="0" applyFill="1"/>
    <xf numFmtId="14" fontId="0" fillId="4" borderId="0" xfId="0" applyNumberFormat="1" applyFill="1"/>
    <xf numFmtId="0" fontId="0" fillId="5" borderId="0" xfId="0" applyFill="1"/>
    <xf numFmtId="14" fontId="0" fillId="5" borderId="0" xfId="0" applyNumberFormat="1" applyFill="1"/>
    <xf numFmtId="0" fontId="0" fillId="6" borderId="0" xfId="0" applyFill="1"/>
  </cellXfs>
  <cellStyles count="1">
    <cellStyle name="Normal" xfId="0" builtinId="0"/>
  </cellStyles>
  <dxfs count="1"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BF306-3AE7-4542-BC20-B12B40F2D165}">
  <dimension ref="B2:H12"/>
  <sheetViews>
    <sheetView tabSelected="1" workbookViewId="0">
      <selection activeCell="J5" sqref="J5"/>
    </sheetView>
  </sheetViews>
  <sheetFormatPr baseColWidth="10" defaultRowHeight="15" x14ac:dyDescent="0.25"/>
  <cols>
    <col min="5" max="5" width="15.42578125" customWidth="1"/>
    <col min="6" max="6" width="15" bestFit="1" customWidth="1"/>
    <col min="7" max="7" width="15.85546875" customWidth="1"/>
  </cols>
  <sheetData>
    <row r="2" spans="2:8" x14ac:dyDescent="0.25">
      <c r="B2" s="2" t="s">
        <v>1</v>
      </c>
      <c r="C2" s="2" t="s">
        <v>0</v>
      </c>
      <c r="D2" s="2" t="s">
        <v>14</v>
      </c>
      <c r="E2" s="2" t="s">
        <v>16</v>
      </c>
      <c r="F2" s="2" t="s">
        <v>12</v>
      </c>
      <c r="G2" s="2" t="s">
        <v>17</v>
      </c>
    </row>
    <row r="3" spans="2:8" x14ac:dyDescent="0.25">
      <c r="B3" s="3" t="s">
        <v>2</v>
      </c>
      <c r="C3" s="3" t="s">
        <v>7</v>
      </c>
      <c r="D3" s="4">
        <v>44247</v>
      </c>
      <c r="E3" s="3" t="str">
        <f t="shared" ref="E3:E12" si="0">B3&amp;C3</f>
        <v>P234MAG1</v>
      </c>
      <c r="F3" s="3" t="str">
        <f t="shared" ref="F3:F11" si="1">IF(E3=E4,"Doublon","OK")</f>
        <v>Doublon</v>
      </c>
      <c r="G3" s="1" t="s">
        <v>15</v>
      </c>
      <c r="H3" s="9" t="str" cm="1">
        <f t="array" ref="H3">IF($D3=MIN(IF(($E$3:$E$12=$E3)*($D$3:$D$12&lt;&gt;0),$D$3:$D$12)),"ok","doublon")</f>
        <v>ok</v>
      </c>
    </row>
    <row r="4" spans="2:8" x14ac:dyDescent="0.25">
      <c r="B4" s="3" t="s">
        <v>2</v>
      </c>
      <c r="C4" s="3" t="s">
        <v>7</v>
      </c>
      <c r="D4" s="4"/>
      <c r="E4" s="3" t="str">
        <f t="shared" si="0"/>
        <v>P234MAG1</v>
      </c>
      <c r="F4" s="3" t="str">
        <f t="shared" si="1"/>
        <v>Doublon</v>
      </c>
      <c r="G4" s="1" t="s">
        <v>13</v>
      </c>
      <c r="H4" s="9" t="str" cm="1">
        <f t="array" ref="H4">IF($D4=MIN(IF(($E$3:$E$12=$E4)*($D$3:$D$12&lt;&gt;0),$D$3:$D$12)),"ok","doublon")</f>
        <v>doublon</v>
      </c>
    </row>
    <row r="5" spans="2:8" x14ac:dyDescent="0.25">
      <c r="B5" s="3" t="s">
        <v>2</v>
      </c>
      <c r="C5" s="3" t="s">
        <v>7</v>
      </c>
      <c r="D5" s="4">
        <v>44253</v>
      </c>
      <c r="E5" s="3" t="str">
        <f t="shared" si="0"/>
        <v>P234MAG1</v>
      </c>
      <c r="F5" s="3" t="str">
        <f t="shared" si="1"/>
        <v>Doublon</v>
      </c>
      <c r="G5" s="1" t="s">
        <v>13</v>
      </c>
      <c r="H5" s="9" t="str" cm="1">
        <f t="array" ref="H5">IF($D5=MIN(IF(($E$3:$E$12=$E5)*($D$3:$D$12&lt;&gt;0),$D$3:$D$12)),"ok","doublon")</f>
        <v>doublon</v>
      </c>
    </row>
    <row r="6" spans="2:8" x14ac:dyDescent="0.25">
      <c r="B6" s="3" t="s">
        <v>2</v>
      </c>
      <c r="C6" s="3" t="s">
        <v>7</v>
      </c>
      <c r="D6" s="4">
        <v>44255</v>
      </c>
      <c r="E6" s="3" t="str">
        <f t="shared" si="0"/>
        <v>P234MAG1</v>
      </c>
      <c r="F6" s="3" t="str">
        <f t="shared" si="1"/>
        <v>OK</v>
      </c>
      <c r="G6" s="1" t="s">
        <v>13</v>
      </c>
      <c r="H6" s="9" t="str" cm="1">
        <f t="array" ref="H6">IF($D6=MIN(IF(($E$3:$E$12=$E6)*($D$3:$D$12&lt;&gt;0),$D$3:$D$12)),"ok","doublon")</f>
        <v>doublon</v>
      </c>
    </row>
    <row r="7" spans="2:8" x14ac:dyDescent="0.25">
      <c r="B7" t="s">
        <v>3</v>
      </c>
      <c r="C7" s="5" t="s">
        <v>8</v>
      </c>
      <c r="D7" s="6">
        <v>44248</v>
      </c>
      <c r="E7" s="5" t="str">
        <f t="shared" si="0"/>
        <v>P235MAG2</v>
      </c>
      <c r="F7" s="5" t="str">
        <f t="shared" si="1"/>
        <v>Doublon</v>
      </c>
      <c r="G7" s="1" t="s">
        <v>15</v>
      </c>
      <c r="H7" s="9" t="str" cm="1">
        <f t="array" ref="H7">IF($D7=MIN(IF(($E$3:$E$12=$E7)*($D$3:$D$12&lt;&gt;0),$D$3:$D$12)),"ok","doublon")</f>
        <v>ok</v>
      </c>
    </row>
    <row r="8" spans="2:8" x14ac:dyDescent="0.25">
      <c r="B8" t="s">
        <v>3</v>
      </c>
      <c r="C8" s="5" t="s">
        <v>8</v>
      </c>
      <c r="D8" s="6"/>
      <c r="E8" s="5" t="str">
        <f t="shared" si="0"/>
        <v>P235MAG2</v>
      </c>
      <c r="F8" s="5" t="str">
        <f t="shared" si="1"/>
        <v>OK</v>
      </c>
      <c r="G8" s="1" t="s">
        <v>13</v>
      </c>
      <c r="H8" s="9" t="str" cm="1">
        <f t="array" ref="H8">IF($D8=MIN(IF(($E$3:$E$12=$E8)*($D$3:$D$12&lt;&gt;0),$D$3:$D$12)),"ok","doublon")</f>
        <v>doublon</v>
      </c>
    </row>
    <row r="9" spans="2:8" x14ac:dyDescent="0.25">
      <c r="B9" t="s">
        <v>4</v>
      </c>
      <c r="C9" t="s">
        <v>9</v>
      </c>
      <c r="D9" s="1">
        <v>44250</v>
      </c>
      <c r="E9" t="str">
        <f t="shared" si="0"/>
        <v>R456MAG4</v>
      </c>
      <c r="F9" t="str">
        <f t="shared" si="1"/>
        <v>OK</v>
      </c>
      <c r="G9" s="1" t="s">
        <v>15</v>
      </c>
      <c r="H9" s="9" t="str" cm="1">
        <f t="array" ref="H9">IF($D9=MIN(IF(($E$3:$E$12=$E9)*($D$3:$D$12&lt;&gt;0),$D$3:$D$12)),"ok","doublon")</f>
        <v>ok</v>
      </c>
    </row>
    <row r="10" spans="2:8" x14ac:dyDescent="0.25">
      <c r="B10" t="s">
        <v>5</v>
      </c>
      <c r="C10" s="7" t="s">
        <v>10</v>
      </c>
      <c r="D10" s="8"/>
      <c r="E10" s="7" t="str">
        <f t="shared" si="0"/>
        <v>R457MAG5</v>
      </c>
      <c r="F10" s="7" t="str">
        <f t="shared" si="1"/>
        <v>Doublon</v>
      </c>
      <c r="G10" s="1" t="s">
        <v>13</v>
      </c>
      <c r="H10" s="9" t="str" cm="1">
        <f t="array" ref="H10">IF($D10=MIN(IF(($E$3:$E$12=$E10)*($D$3:$D$12&lt;&gt;0),$D$3:$D$12)),"ok","doublon")</f>
        <v>doublon</v>
      </c>
    </row>
    <row r="11" spans="2:8" x14ac:dyDescent="0.25">
      <c r="B11" t="s">
        <v>5</v>
      </c>
      <c r="C11" s="7" t="s">
        <v>10</v>
      </c>
      <c r="D11" s="8">
        <v>44256</v>
      </c>
      <c r="E11" s="7" t="str">
        <f t="shared" si="0"/>
        <v>R457MAG5</v>
      </c>
      <c r="F11" s="7" t="str">
        <f t="shared" si="1"/>
        <v>OK</v>
      </c>
      <c r="G11" s="1" t="s">
        <v>15</v>
      </c>
      <c r="H11" s="9" t="str" cm="1">
        <f t="array" ref="H11">IF($D11=MIN(IF(($E$3:$E$12=$E11)*($D$3:$D$12&lt;&gt;0),$D$3:$D$12)),"ok","doublon")</f>
        <v>ok</v>
      </c>
    </row>
    <row r="12" spans="2:8" x14ac:dyDescent="0.25">
      <c r="B12" t="s">
        <v>6</v>
      </c>
      <c r="C12" t="s">
        <v>11</v>
      </c>
      <c r="D12" s="1">
        <v>44252</v>
      </c>
      <c r="E12" t="str">
        <f t="shared" si="0"/>
        <v>R458MAG6</v>
      </c>
      <c r="F12" t="str">
        <f>IF(E12=F13,"Doublon","OK")</f>
        <v>OK</v>
      </c>
      <c r="G12" s="1" t="s">
        <v>15</v>
      </c>
      <c r="H12" s="9" t="str" cm="1">
        <f t="array" ref="H12">IF($D12=MIN(IF(($E$3:$E$12=$E12)*($D$3:$D$12&lt;&gt;0),$D$3:$D$12)),"ok","doublon")</f>
        <v>ok</v>
      </c>
    </row>
  </sheetData>
  <sortState xmlns:xlrd2="http://schemas.microsoft.com/office/spreadsheetml/2017/richdata2" ref="B3:E12">
    <sortCondition ref="B3:B12"/>
  </sortState>
  <phoneticPr fontId="1" type="noConversion"/>
  <conditionalFormatting sqref="B3:B12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Ladh Fer</dc:creator>
  <cp:lastModifiedBy>DjiDji</cp:lastModifiedBy>
  <dcterms:created xsi:type="dcterms:W3CDTF">2021-01-25T21:18:55Z</dcterms:created>
  <dcterms:modified xsi:type="dcterms:W3CDTF">2021-01-26T22:37:37Z</dcterms:modified>
</cp:coreProperties>
</file>