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F3D7E11B-71A6-4540-8AE2-B3839F6F606F}" xr6:coauthVersionLast="45" xr6:coauthVersionMax="45" xr10:uidLastSave="{00000000-0000-0000-0000-000000000000}"/>
  <bookViews>
    <workbookView xWindow="90" yWindow="570" windowWidth="19110" windowHeight="14190" xr2:uid="{00000000-000D-0000-FFFF-FFFF00000000}"/>
  </bookViews>
  <sheets>
    <sheet name="01" sheetId="3" r:id="rId1"/>
    <sheet name="02" sheetId="4" r:id="rId2"/>
    <sheet name="03" sheetId="5" r:id="rId3"/>
    <sheet name="Synthèse" sheetId="6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2" i="3" l="1" a="1"/>
  <c r="B12" i="3" s="1"/>
  <c r="B2" i="3" a="1"/>
  <c r="B2" i="3" s="1"/>
  <c r="B7" i="5" l="1" a="1"/>
  <c r="B7" i="5" s="1"/>
  <c r="B6" i="5" a="1"/>
  <c r="B6" i="5" s="1"/>
  <c r="B5" i="5" a="1"/>
  <c r="B5" i="5" s="1"/>
  <c r="B4" i="5" a="1"/>
  <c r="B4" i="5" s="1"/>
  <c r="B3" i="5" a="1"/>
  <c r="B3" i="5" s="1"/>
  <c r="B2" i="5" a="1"/>
  <c r="B2" i="5" s="1"/>
  <c r="B7" i="4" a="1"/>
  <c r="B7" i="4" s="1"/>
  <c r="B6" i="4" a="1"/>
  <c r="B6" i="4" s="1"/>
  <c r="B5" i="4" a="1"/>
  <c r="B5" i="4" s="1"/>
  <c r="B4" i="4" a="1"/>
  <c r="B4" i="4" s="1"/>
  <c r="B3" i="4" a="1"/>
  <c r="B3" i="4" s="1"/>
  <c r="B2" i="4" a="1"/>
  <c r="B2" i="4" s="1"/>
  <c r="B3" i="3" a="1"/>
  <c r="B3" i="3" s="1"/>
  <c r="B4" i="3" a="1"/>
  <c r="B4" i="3" s="1"/>
  <c r="B5" i="3" a="1"/>
  <c r="B5" i="3" s="1"/>
  <c r="B6" i="3" a="1"/>
  <c r="B6" i="3" s="1"/>
  <c r="B7" i="3" a="1"/>
  <c r="B7" i="3" s="1"/>
  <c r="E12" i="6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<sst xmlns="http://schemas.openxmlformats.org/spreadsheetml/2006/main" count="50" uniqueCount="16">
  <si>
    <t>T1</t>
  </si>
  <si>
    <t>Poste</t>
  </si>
  <si>
    <t>Nom</t>
  </si>
  <si>
    <t>T2</t>
  </si>
  <si>
    <t>T4</t>
  </si>
  <si>
    <t>T3</t>
  </si>
  <si>
    <t>T5</t>
  </si>
  <si>
    <t>T6</t>
  </si>
  <si>
    <t>YH</t>
  </si>
  <si>
    <t>RA</t>
  </si>
  <si>
    <t>CM</t>
  </si>
  <si>
    <t>IO</t>
  </si>
  <si>
    <t>AG</t>
  </si>
  <si>
    <t>HK</t>
  </si>
  <si>
    <t xml:space="preserve">=CELLULE("nomfichier";$A$1) </t>
  </si>
  <si>
    <t>=CNUM(DROITE(CELLULE("nomfichier";$A$1);2))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</si>
</sst>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0" fillId="0" borderId="0" xfId="0" applyAlignment="1"/>
    <xf numFmtId="0" fontId="0" fillId="0" borderId="8" xfId="0" applyFill="1" applyBorder="1"/>
    <xf numFmtId="0" fontId="3" fillId="0" borderId="7" xfId="1" applyFont="1" applyFill="1" applyBorder="1" applyAlignment="1">
      <alignment horizontal="center"/>
    </xf>
    <xf numFmtId="0" fontId="3" fillId="0" borderId="3" xfId="1" applyFont="1" applyFill="1" applyBorder="1" applyAlignment="1">
      <alignment horizontal="center"/>
    </xf>
    <xf numFmtId="0" fontId="3" fillId="0" borderId="4" xfId="1" quotePrefix="1" applyFont="1" applyFill="1" applyBorder="1" applyAlignment="1">
      <alignment horizontal="center"/>
    </xf>
    <xf numFmtId="0" fontId="3" fillId="0" borderId="4" xfId="1" applyFont="1" applyFill="1" applyBorder="1" applyAlignment="1">
      <alignment horizontal="center"/>
    </xf>
    <xf numFmtId="0" fontId="3" fillId="0" borderId="6" xfId="1" quotePrefix="1" applyFont="1" applyFill="1" applyBorder="1" applyAlignment="1">
      <alignment horizontal="center"/>
    </xf>
    <xf numFmtId="0" fontId="3" fillId="0" borderId="2" xfId="1" quotePrefix="1" applyFont="1" applyFill="1" applyBorder="1" applyAlignment="1">
      <alignment horizontal="center"/>
    </xf>
    <xf numFmtId="0" fontId="3" fillId="0" borderId="9" xfId="1" quotePrefix="1" applyFont="1" applyFill="1" applyBorder="1" applyAlignment="1">
      <alignment horizontal="center"/>
    </xf>
    <xf numFmtId="0" fontId="3" fillId="0" borderId="4" xfId="1" applyNumberFormat="1" applyFont="1" applyFill="1" applyBorder="1" applyAlignment="1">
      <alignment horizontal="right"/>
    </xf>
    <xf numFmtId="0" fontId="3" fillId="0" borderId="9" xfId="1" applyNumberFormat="1" applyFont="1" applyFill="1" applyBorder="1" applyAlignment="1">
      <alignment horizontal="right"/>
    </xf>
    <xf numFmtId="0" fontId="0" fillId="2" borderId="0" xfId="0" applyFill="1"/>
    <xf numFmtId="0" fontId="2" fillId="2" borderId="5" xfId="1" applyFont="1" applyFill="1" applyBorder="1" applyAlignment="1">
      <alignment horizontal="center"/>
    </xf>
    <xf numFmtId="0" fontId="2" fillId="2" borderId="1" xfId="1" applyFont="1" applyFill="1" applyBorder="1" applyAlignment="1">
      <alignment horizontal="center"/>
    </xf>
    <xf numFmtId="0" fontId="3" fillId="3" borderId="7" xfId="1" applyFont="1" applyFill="1" applyBorder="1" applyAlignment="1">
      <alignment horizontal="center"/>
    </xf>
    <xf numFmtId="0" fontId="0" fillId="4" borderId="0" xfId="0" quotePrefix="1" applyFill="1"/>
    <xf numFmtId="0" fontId="0" fillId="4" borderId="0" xfId="0" applyFill="1"/>
    <xf numFmtId="0" fontId="0" fillId="5" borderId="0" xfId="0" quotePrefix="1" applyFill="1"/>
    <xf numFmtId="0" fontId="0" fillId="5" borderId="0" xfId="0" applyFill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</xdr:colOff>
      <xdr:row>16</xdr:row>
      <xdr:rowOff>9525</xdr:rowOff>
    </xdr:from>
    <xdr:to>
      <xdr:col>14</xdr:col>
      <xdr:colOff>752475</xdr:colOff>
      <xdr:row>34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3A92920-6C8C-405C-994E-266990139D16}"/>
            </a:ext>
          </a:extLst>
        </xdr:cNvPr>
        <xdr:cNvSpPr txBox="1"/>
      </xdr:nvSpPr>
      <xdr:spPr>
        <a:xfrm>
          <a:off x="152400" y="2600325"/>
          <a:ext cx="11268075" cy="2914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=INDEX(Synthèse!$C$3:$H$3;EQUIV($A2;DECALER(Synthèse!$C$3:$H$3;EQUIV(CNUM(DROITE(CELLULE("nomfichier";$A$1);2));Synthèse!$B$4:$B$6;0);0;1;6);0))</a:t>
          </a:r>
        </a:p>
        <a:p>
          <a:endParaRPr lang="fr-FR" sz="1100"/>
        </a:p>
        <a:p>
          <a:r>
            <a:rPr lang="fr-FR" sz="1100"/>
            <a:t>On</a:t>
          </a:r>
          <a:r>
            <a:rPr lang="fr-FR" sz="1100" baseline="0"/>
            <a:t> va chercher  dans 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Synthèse!$C$3:$H$3,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l'équivalent de T1 dans la ligne de la feuille 01 (1 dans le tableau de synthèse.</a:t>
          </a:r>
        </a:p>
        <a:p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Cette ligne est obtenue par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DECALER(Synthèse!$C$3:$H$3;</a:t>
          </a:r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1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;0;1;6),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 représentant le N° de la feuille  (qui peut dans notre cas etre égal aussi a 2 ou 3)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fonction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CELLULE("nomfichier";$A$1)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va nous donner le nom entier du fichier, duquel on extrait les 2 derniers caractéres 01 (c'est donc du texte qu'on doit (par ta faute parce que tu as mis en "Synthése" 1 et pas 01 (nom de la feuille), transformer en nombre avec cnum().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Faut etre rigoureux. si on cherche dans la feuille "01", il faut mettre 01 et pas 1 ou S01 comme tu avais mis dans ton post.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Donc cette formule, placée dans la feuille 1  va chercher  dans 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Synthèse!$C$3:$H$3,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l'équivalent de T1 dans la ligne de la feuille 01, soit YH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Placée dans la feuille 2 ,  elle irait chercher dans 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Synthèse!$C$3:$H$3,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l'équivalent de T1 dans la ligne de la feuille 02, soit HK</a:t>
          </a:r>
          <a:endParaRPr lang="fr-FR">
            <a:effectLst/>
          </a:endParaRPr>
        </a:p>
        <a:p>
          <a:endParaRPr lang="fr-FR" sz="1100" baseline="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Voir dans l'aide d'excel les syntaxe de décaler(), cellule(), droite() et cnum()</a:t>
          </a:r>
        </a:p>
        <a:p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2</xdr:row>
          <xdr:rowOff>28575</xdr:rowOff>
        </xdr:from>
        <xdr:to>
          <xdr:col>10</xdr:col>
          <xdr:colOff>57150</xdr:colOff>
          <xdr:row>7</xdr:row>
          <xdr:rowOff>28575</xdr:rowOff>
        </xdr:to>
        <xdr:pic>
          <xdr:nvPicPr>
            <xdr:cNvPr id="3" name="Image 2">
              <a:extLst>
                <a:ext uri="{FF2B5EF4-FFF2-40B4-BE49-F238E27FC236}">
                  <a16:creationId xmlns:a16="http://schemas.microsoft.com/office/drawing/2014/main" id="{88990352-92CD-4732-BAD0-F0C6CBF8AF88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Synthèse!$B$3:$H$6" spid="_x0000_s1028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2333625" y="352425"/>
              <a:ext cx="5343525" cy="8096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4"/>
  <sheetViews>
    <sheetView tabSelected="1" topLeftCell="A7" workbookViewId="0">
      <selection activeCell="L12" sqref="L12"/>
    </sheetView>
  </sheetViews>
  <sheetFormatPr baseColWidth="10" defaultRowHeight="12.75" x14ac:dyDescent="0.2"/>
  <sheetData>
    <row r="1" spans="1:9" x14ac:dyDescent="0.2">
      <c r="A1" t="s">
        <v>1</v>
      </c>
      <c r="B1" t="s">
        <v>2</v>
      </c>
    </row>
    <row r="2" spans="1:9" x14ac:dyDescent="0.2">
      <c r="A2" s="12" t="s">
        <v>0</v>
      </c>
      <c r="B2" t="str" cm="1">
        <f t="array" aca="1" ref="B2" ca="1">INDEX(Synthèse!$C$3:$H$3,MATCH($A2,OFFSET(Synthèse!$C$3:$H$3,MATCH(VALUE(RIGHT(CELL("nomfichier",$A$1),2)),Synthèse!$B$4:$B$6,0),0,1,6),0))</f>
        <v>YH</v>
      </c>
    </row>
    <row r="3" spans="1:9" x14ac:dyDescent="0.2">
      <c r="A3" t="s">
        <v>3</v>
      </c>
      <c r="B3" t="str" cm="1">
        <f t="array" aca="1" ref="B3" ca="1">INDEX(Synthèse!$C$3:$H$3,MATCH($A3,OFFSET(Synthèse!$C$3:$H$3,MATCH(VALUE(RIGHT(CELL("nomfichier",$A$1),2)),Synthèse!$B$4:$B$6,0),0,1,6),0))</f>
        <v>RA</v>
      </c>
      <c r="C3" s="1"/>
    </row>
    <row r="4" spans="1:9" x14ac:dyDescent="0.2">
      <c r="A4" t="s">
        <v>5</v>
      </c>
      <c r="B4" t="str" cm="1">
        <f t="array" aca="1" ref="B4" ca="1">INDEX(Synthèse!$C$3:$H$3,MATCH($A4,OFFSET(Synthèse!$C$3:$H$3,MATCH(VALUE(RIGHT(CELL("nomfichier",$A$1),2)),Synthèse!$B$4:$B$6,0),0,1,6),0))</f>
        <v>CM</v>
      </c>
    </row>
    <row r="5" spans="1:9" x14ac:dyDescent="0.2">
      <c r="A5" t="s">
        <v>4</v>
      </c>
      <c r="B5" t="str" cm="1">
        <f t="array" aca="1" ref="B5" ca="1">INDEX(Synthèse!$C$3:$H$3,MATCH($A5,OFFSET(Synthèse!$C$3:$H$3,MATCH(VALUE(RIGHT(CELL("nomfichier",$A$1),2)),Synthèse!$B$4:$B$6,0),0,1,6),0))</f>
        <v>IO</v>
      </c>
    </row>
    <row r="6" spans="1:9" x14ac:dyDescent="0.2">
      <c r="A6" t="s">
        <v>6</v>
      </c>
      <c r="B6" t="str" cm="1">
        <f t="array" aca="1" ref="B6" ca="1">INDEX(Synthèse!$C$3:$H$3,MATCH($A6,OFFSET(Synthèse!$C$3:$H$3,MATCH(VALUE(RIGHT(CELL("nomfichier",$A$1),2)),Synthèse!$B$4:$B$6,0),0,1,6),0))</f>
        <v>AG</v>
      </c>
    </row>
    <row r="7" spans="1:9" x14ac:dyDescent="0.2">
      <c r="A7" t="s">
        <v>7</v>
      </c>
      <c r="B7" t="str" cm="1">
        <f t="array" aca="1" ref="B7" ca="1">INDEX(Synthèse!$C$3:$H$3,MATCH($A7,OFFSET(Synthèse!$C$3:$H$3,MATCH(VALUE(RIGHT(CELL("nomfichier",$A$1),2)),Synthèse!$B$4:$B$6,0),0,1,6),0))</f>
        <v>HK</v>
      </c>
    </row>
    <row r="9" spans="1:9" x14ac:dyDescent="0.2">
      <c r="D9" s="1"/>
      <c r="E9" s="1"/>
      <c r="F9" s="1"/>
      <c r="G9" s="1"/>
    </row>
    <row r="11" spans="1:9" x14ac:dyDescent="0.2">
      <c r="B11" s="16" t="s">
        <v>14</v>
      </c>
      <c r="C11" s="17"/>
      <c r="D11" s="17"/>
      <c r="E11" s="17"/>
      <c r="F11" s="18" t="s">
        <v>15</v>
      </c>
      <c r="G11" s="19"/>
      <c r="H11" s="19"/>
      <c r="I11" s="19"/>
    </row>
    <row r="12" spans="1:9" x14ac:dyDescent="0.2">
      <c r="B12" s="17" t="str" cm="1">
        <f t="array" aca="1" ref="B12" ca="1">CELL("nomfichier",A1)</f>
        <v>D:\Téléchargements\.Fichiers Excel\[plan.xlsx]01</v>
      </c>
      <c r="C12" s="17"/>
      <c r="D12" s="17"/>
      <c r="E12" s="17"/>
      <c r="F12" s="19"/>
      <c r="G12" s="19">
        <v>1</v>
      </c>
      <c r="H12" s="19"/>
      <c r="I12" s="19"/>
    </row>
    <row r="13" spans="1:9" x14ac:dyDescent="0.2">
      <c r="B13" s="1"/>
      <c r="C13" s="1"/>
    </row>
    <row r="16" spans="1:9" x14ac:dyDescent="0.2">
      <c r="C16" s="1"/>
      <c r="D16" s="1"/>
    </row>
    <row r="17" spans="2:7" x14ac:dyDescent="0.2">
      <c r="F17" s="1"/>
      <c r="G17" s="1"/>
    </row>
    <row r="19" spans="2:7" x14ac:dyDescent="0.2">
      <c r="C19" s="1"/>
      <c r="D19" s="1"/>
    </row>
    <row r="24" spans="2:7" x14ac:dyDescent="0.2">
      <c r="B24" s="1"/>
      <c r="C24" s="1"/>
    </row>
  </sheetData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24"/>
  <sheetViews>
    <sheetView workbookViewId="0">
      <selection sqref="A1:B7"/>
    </sheetView>
  </sheetViews>
  <sheetFormatPr baseColWidth="10" defaultRowHeight="12.75" x14ac:dyDescent="0.2"/>
  <sheetData>
    <row r="1" spans="1:7" x14ac:dyDescent="0.2">
      <c r="A1" t="s">
        <v>1</v>
      </c>
      <c r="B1" t="s">
        <v>2</v>
      </c>
    </row>
    <row r="2" spans="1:7" x14ac:dyDescent="0.2">
      <c r="A2" t="s">
        <v>0</v>
      </c>
      <c r="B2" t="str" cm="1">
        <f t="array" aca="1" ref="B2" ca="1">INDEX(Synthèse!$C$3:$H$3,MATCH($A2,OFFSET(Synthèse!$C$3:$H$3,MATCH(VALUE(RIGHT(CELL("nomfichier",$A$1),2)),Synthèse!$B$4:$B$6,0),0,1,6),0))</f>
        <v>HK</v>
      </c>
    </row>
    <row r="3" spans="1:7" x14ac:dyDescent="0.2">
      <c r="A3" t="s">
        <v>3</v>
      </c>
      <c r="B3" t="str" cm="1">
        <f t="array" aca="1" ref="B3" ca="1">INDEX(Synthèse!$C$3:$H$3,MATCH($A3,OFFSET(Synthèse!$C$3:$H$3,MATCH(VALUE(RIGHT(CELL("nomfichier",$A$1),2)),Synthèse!$B$4:$B$6,0),0,1,6),0))</f>
        <v>YH</v>
      </c>
      <c r="C3" s="1"/>
    </row>
    <row r="4" spans="1:7" x14ac:dyDescent="0.2">
      <c r="A4" t="s">
        <v>5</v>
      </c>
      <c r="B4" t="str" cm="1">
        <f t="array" aca="1" ref="B4" ca="1">INDEX(Synthèse!$C$3:$H$3,MATCH($A4,OFFSET(Synthèse!$C$3:$H$3,MATCH(VALUE(RIGHT(CELL("nomfichier",$A$1),2)),Synthèse!$B$4:$B$6,0),0,1,6),0))</f>
        <v>RA</v>
      </c>
    </row>
    <row r="5" spans="1:7" x14ac:dyDescent="0.2">
      <c r="A5" t="s">
        <v>4</v>
      </c>
      <c r="B5" t="str" cm="1">
        <f t="array" aca="1" ref="B5" ca="1">INDEX(Synthèse!$C$3:$H$3,MATCH($A5,OFFSET(Synthèse!$C$3:$H$3,MATCH(VALUE(RIGHT(CELL("nomfichier",$A$1),2)),Synthèse!$B$4:$B$6,0),0,1,6),0))</f>
        <v>CM</v>
      </c>
    </row>
    <row r="6" spans="1:7" x14ac:dyDescent="0.2">
      <c r="A6" t="s">
        <v>6</v>
      </c>
      <c r="B6" t="str" cm="1">
        <f t="array" aca="1" ref="B6" ca="1">INDEX(Synthèse!$C$3:$H$3,MATCH($A6,OFFSET(Synthèse!$C$3:$H$3,MATCH(VALUE(RIGHT(CELL("nomfichier",$A$1),2)),Synthèse!$B$4:$B$6,0),0,1,6),0))</f>
        <v>IO</v>
      </c>
    </row>
    <row r="7" spans="1:7" x14ac:dyDescent="0.2">
      <c r="A7" t="s">
        <v>7</v>
      </c>
      <c r="B7" t="str" cm="1">
        <f t="array" aca="1" ref="B7" ca="1">INDEX(Synthèse!$C$3:$H$3,MATCH($A7,OFFSET(Synthèse!$C$3:$H$3,MATCH(VALUE(RIGHT(CELL("nomfichier",$A$1),2)),Synthèse!$B$4:$B$6,0),0,1,6),0))</f>
        <v>AG</v>
      </c>
    </row>
    <row r="9" spans="1:7" x14ac:dyDescent="0.2">
      <c r="D9" s="1"/>
      <c r="E9" s="1"/>
      <c r="F9" s="1"/>
      <c r="G9" s="1"/>
    </row>
    <row r="13" spans="1:7" x14ac:dyDescent="0.2">
      <c r="B13" s="1"/>
      <c r="C13" s="1"/>
    </row>
    <row r="16" spans="1:7" x14ac:dyDescent="0.2">
      <c r="C16" s="1"/>
      <c r="D16" s="1"/>
    </row>
    <row r="17" spans="2:7" x14ac:dyDescent="0.2">
      <c r="F17" s="1"/>
      <c r="G17" s="1"/>
    </row>
    <row r="19" spans="2:7" x14ac:dyDescent="0.2">
      <c r="C19" s="1"/>
      <c r="D19" s="1"/>
    </row>
    <row r="24" spans="2:7" x14ac:dyDescent="0.2">
      <c r="B24" s="1"/>
      <c r="C24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24"/>
  <sheetViews>
    <sheetView workbookViewId="0">
      <selection sqref="A1:B7"/>
    </sheetView>
  </sheetViews>
  <sheetFormatPr baseColWidth="10" defaultRowHeight="12.75" x14ac:dyDescent="0.2"/>
  <sheetData>
    <row r="1" spans="1:7" x14ac:dyDescent="0.2">
      <c r="A1" t="s">
        <v>1</v>
      </c>
      <c r="B1" t="s">
        <v>2</v>
      </c>
    </row>
    <row r="2" spans="1:7" x14ac:dyDescent="0.2">
      <c r="A2" t="s">
        <v>0</v>
      </c>
      <c r="B2" t="str" cm="1">
        <f t="array" aca="1" ref="B2" ca="1">INDEX(Synthèse!$C$3:$H$3,MATCH($A2,OFFSET(Synthèse!$C$3:$H$3,MATCH(VALUE(RIGHT(CELL("nomfichier",$A$1),2)),Synthèse!$B$4:$B$6,0),0,1,6),0))</f>
        <v>AG</v>
      </c>
    </row>
    <row r="3" spans="1:7" x14ac:dyDescent="0.2">
      <c r="A3" t="s">
        <v>3</v>
      </c>
      <c r="B3" t="str" cm="1">
        <f t="array" aca="1" ref="B3" ca="1">INDEX(Synthèse!$C$3:$H$3,MATCH($A3,OFFSET(Synthèse!$C$3:$H$3,MATCH(VALUE(RIGHT(CELL("nomfichier",$A$1),2)),Synthèse!$B$4:$B$6,0),0,1,6),0))</f>
        <v>HK</v>
      </c>
      <c r="C3" s="1"/>
    </row>
    <row r="4" spans="1:7" x14ac:dyDescent="0.2">
      <c r="A4" t="s">
        <v>5</v>
      </c>
      <c r="B4" t="str" cm="1">
        <f t="array" aca="1" ref="B4" ca="1">INDEX(Synthèse!$C$3:$H$3,MATCH($A4,OFFSET(Synthèse!$C$3:$H$3,MATCH(VALUE(RIGHT(CELL("nomfichier",$A$1),2)),Synthèse!$B$4:$B$6,0),0,1,6),0))</f>
        <v>YH</v>
      </c>
    </row>
    <row r="5" spans="1:7" x14ac:dyDescent="0.2">
      <c r="A5" t="s">
        <v>4</v>
      </c>
      <c r="B5" t="str" cm="1">
        <f t="array" aca="1" ref="B5" ca="1">INDEX(Synthèse!$C$3:$H$3,MATCH($A5,OFFSET(Synthèse!$C$3:$H$3,MATCH(VALUE(RIGHT(CELL("nomfichier",$A$1),2)),Synthèse!$B$4:$B$6,0),0,1,6),0))</f>
        <v>RA</v>
      </c>
    </row>
    <row r="6" spans="1:7" x14ac:dyDescent="0.2">
      <c r="A6" t="s">
        <v>6</v>
      </c>
      <c r="B6" t="str" cm="1">
        <f t="array" aca="1" ref="B6" ca="1">INDEX(Synthèse!$C$3:$H$3,MATCH($A6,OFFSET(Synthèse!$C$3:$H$3,MATCH(VALUE(RIGHT(CELL("nomfichier",$A$1),2)),Synthèse!$B$4:$B$6,0),0,1,6),0))</f>
        <v>CM</v>
      </c>
    </row>
    <row r="7" spans="1:7" x14ac:dyDescent="0.2">
      <c r="A7" t="s">
        <v>7</v>
      </c>
      <c r="B7" t="str" cm="1">
        <f t="array" aca="1" ref="B7" ca="1">INDEX(Synthèse!$C$3:$H$3,MATCH($A7,OFFSET(Synthèse!$C$3:$H$3,MATCH(VALUE(RIGHT(CELL("nomfichier",$A$1),2)),Synthèse!$B$4:$B$6,0),0,1,6),0))</f>
        <v>IO</v>
      </c>
    </row>
    <row r="9" spans="1:7" x14ac:dyDescent="0.2">
      <c r="D9" s="1"/>
      <c r="E9" s="1"/>
      <c r="F9" s="1"/>
      <c r="G9" s="1"/>
    </row>
    <row r="13" spans="1:7" x14ac:dyDescent="0.2">
      <c r="B13" s="1"/>
      <c r="C13" s="1"/>
    </row>
    <row r="16" spans="1:7" x14ac:dyDescent="0.2">
      <c r="C16" s="1"/>
      <c r="D16" s="1"/>
    </row>
    <row r="17" spans="2:7" x14ac:dyDescent="0.2">
      <c r="F17" s="1"/>
      <c r="G17" s="1"/>
    </row>
    <row r="19" spans="2:7" x14ac:dyDescent="0.2">
      <c r="C19" s="1"/>
      <c r="D19" s="1"/>
    </row>
    <row r="24" spans="2:7" x14ac:dyDescent="0.2">
      <c r="B24" s="1"/>
      <c r="C24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B3:H12"/>
  <sheetViews>
    <sheetView workbookViewId="0">
      <selection activeCell="C4" sqref="C4"/>
    </sheetView>
  </sheetViews>
  <sheetFormatPr baseColWidth="10" defaultRowHeight="12.75" x14ac:dyDescent="0.2"/>
  <sheetData>
    <row r="3" spans="2:8" ht="15.75" x14ac:dyDescent="0.25">
      <c r="B3" s="2"/>
      <c r="C3" s="13" t="s">
        <v>8</v>
      </c>
      <c r="D3" s="14" t="s">
        <v>9</v>
      </c>
      <c r="E3" s="14" t="s">
        <v>10</v>
      </c>
      <c r="F3" s="14" t="s">
        <v>11</v>
      </c>
      <c r="G3" s="14" t="s">
        <v>12</v>
      </c>
      <c r="H3" s="14" t="s">
        <v>13</v>
      </c>
    </row>
    <row r="4" spans="2:8" ht="15.75" x14ac:dyDescent="0.25">
      <c r="B4" s="10">
        <v>1</v>
      </c>
      <c r="C4" s="15" t="s">
        <v>0</v>
      </c>
      <c r="D4" s="4" t="s">
        <v>3</v>
      </c>
      <c r="E4" s="4" t="s">
        <v>5</v>
      </c>
      <c r="F4" s="4" t="s">
        <v>4</v>
      </c>
      <c r="G4" s="5" t="s">
        <v>6</v>
      </c>
      <c r="H4" s="4" t="s">
        <v>7</v>
      </c>
    </row>
    <row r="5" spans="2:8" ht="15.75" x14ac:dyDescent="0.25">
      <c r="B5" s="10">
        <v>2</v>
      </c>
      <c r="C5" s="3" t="s">
        <v>3</v>
      </c>
      <c r="D5" s="4" t="s">
        <v>5</v>
      </c>
      <c r="E5" s="4" t="s">
        <v>4</v>
      </c>
      <c r="F5" s="4" t="s">
        <v>6</v>
      </c>
      <c r="G5" s="6" t="s">
        <v>7</v>
      </c>
      <c r="H5" s="4" t="s">
        <v>0</v>
      </c>
    </row>
    <row r="6" spans="2:8" ht="15.75" x14ac:dyDescent="0.25">
      <c r="B6" s="11">
        <v>3</v>
      </c>
      <c r="C6" s="7" t="s">
        <v>5</v>
      </c>
      <c r="D6" s="8" t="s">
        <v>4</v>
      </c>
      <c r="E6" s="8" t="s">
        <v>6</v>
      </c>
      <c r="F6" s="8" t="s">
        <v>7</v>
      </c>
      <c r="G6" s="9" t="s">
        <v>0</v>
      </c>
      <c r="H6" s="8" t="s">
        <v>3</v>
      </c>
    </row>
    <row r="12" spans="2:8" x14ac:dyDescent="0.2">
      <c r="E12" t="str">
        <f ca="1">INDEX(Synthèse!$C$3:$H$3,MATCH("T1",OFFSET(Synthèse!$C$3:$H$3,MATCH(1,Synthèse!$B$4:$B$6,0),0,1,6),0))</f>
        <v>YH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01</vt:lpstr>
      <vt:lpstr>02</vt:lpstr>
      <vt:lpstr>03</vt:lpstr>
      <vt:lpstr>Synthèse</vt:lpstr>
    </vt:vector>
  </TitlesOfParts>
  <Company>Etat de Genève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gibierg</dc:creator>
  <cp:lastModifiedBy>DjiDji</cp:lastModifiedBy>
  <dcterms:created xsi:type="dcterms:W3CDTF">2021-01-19T09:41:22Z</dcterms:created>
  <dcterms:modified xsi:type="dcterms:W3CDTF">2021-01-19T17:42:50Z</dcterms:modified>
</cp:coreProperties>
</file>