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20089755-6EB0-4855-ACA7-BF325E41FB1C}" xr6:coauthVersionLast="45" xr6:coauthVersionMax="45" xr10:uidLastSave="{00000000-0000-0000-0000-000000000000}"/>
  <bookViews>
    <workbookView xWindow="0" yWindow="45" windowWidth="19110" windowHeight="14190" xr2:uid="{00000000-000D-0000-FFFF-FFFF00000000}"/>
  </bookViews>
  <sheets>
    <sheet name="Feuil5" sheetId="5" r:id="rId1"/>
  </sheets>
  <definedNames>
    <definedName name="tracteurs">"DECALER(Feuil5!$A$1;EQUIV(""tracteurs"";Feuil5!$A:$A;0)-1;0;NB.SI(Feuil5!$A:$A;""tracteurs"");1)DECALER(Feuil5!$A$1;EQUIV(""tracteurs"";Feuil5!$A:$A;0);NB.SI(Feuil5!$A:$A;""tracteurs"");1)"</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8" i="5" l="1"/>
</calcChain>
</file>

<file path=xl/sharedStrings.xml><?xml version="1.0" encoding="utf-8"?>
<sst xmlns="http://schemas.openxmlformats.org/spreadsheetml/2006/main" count="43" uniqueCount="27">
  <si>
    <t>Case Optum 270</t>
  </si>
  <si>
    <t>JD 7730</t>
  </si>
  <si>
    <t>MF 6480</t>
  </si>
  <si>
    <t>Claas Arion 620</t>
  </si>
  <si>
    <t>Case Puma 150</t>
  </si>
  <si>
    <t>GPS</t>
  </si>
  <si>
    <t>Trimble Case</t>
  </si>
  <si>
    <t>Trimble Claas</t>
  </si>
  <si>
    <t>Matériel</t>
  </si>
  <si>
    <t>Cover crop</t>
  </si>
  <si>
    <t>Goizin</t>
  </si>
  <si>
    <t>Herse étrille</t>
  </si>
  <si>
    <t>Bineuse à maïs</t>
  </si>
  <si>
    <t>Main d'œuvre</t>
  </si>
  <si>
    <t>TRACTEURS</t>
  </si>
  <si>
    <t>Référence</t>
  </si>
  <si>
    <t>Objet</t>
  </si>
  <si>
    <t>Coût horaire avec Carburant
€/ h</t>
  </si>
  <si>
    <t>Jean</t>
  </si>
  <si>
    <t>Adolf</t>
  </si>
  <si>
    <t>Marie</t>
  </si>
  <si>
    <t>Arthur</t>
  </si>
  <si>
    <t>gps</t>
  </si>
  <si>
    <t>main d'œuvre</t>
  </si>
  <si>
    <t>matériel</t>
  </si>
  <si>
    <t>montant</t>
  </si>
  <si>
    <t>durée en h dedécimale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</si>
</sst>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 x14ac:knownFonts="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7">
    <border>
      <left/>
      <right/>
      <top/>
      <bottom/>
      <diagonal/>
    </border>
    <border>
      <left style="medium">
        <color indexed="64"/>
      </left>
      <right style="thin">
        <color indexed="64"/>
      </right>
      <top style="medium">
        <color indexed="64"/>
      </top>
      <bottom style="thick">
        <color indexed="64"/>
      </bottom>
      <diagonal/>
    </border>
    <border>
      <left style="thin">
        <color indexed="64"/>
      </left>
      <right style="thin">
        <color indexed="64"/>
      </right>
      <top style="medium">
        <color indexed="64"/>
      </top>
      <bottom style="thick">
        <color indexed="64"/>
      </bottom>
      <diagonal/>
    </border>
    <border>
      <left style="thin">
        <color indexed="64"/>
      </left>
      <right style="medium">
        <color indexed="64"/>
      </right>
      <top style="medium">
        <color indexed="64"/>
      </top>
      <bottom style="thick">
        <color indexed="64"/>
      </bottom>
      <diagonal/>
    </border>
    <border>
      <left style="medium">
        <color indexed="64"/>
      </left>
      <right style="thin">
        <color indexed="64"/>
      </right>
      <top style="thick">
        <color indexed="64"/>
      </top>
      <bottom style="medium">
        <color indexed="64"/>
      </bottom>
      <diagonal/>
    </border>
    <border>
      <left style="thin">
        <color indexed="64"/>
      </left>
      <right style="thin">
        <color indexed="64"/>
      </right>
      <top style="thick">
        <color indexed="64"/>
      </top>
      <bottom style="medium">
        <color indexed="64"/>
      </bottom>
      <diagonal/>
    </border>
    <border>
      <left style="thin">
        <color indexed="64"/>
      </left>
      <right style="medium">
        <color indexed="64"/>
      </right>
      <top style="thick">
        <color indexed="64"/>
      </top>
      <bottom style="medium">
        <color indexed="64"/>
      </bottom>
      <diagonal/>
    </border>
  </borders>
  <cellStyleXfs count="1">
    <xf numFmtId="0" fontId="0" fillId="0" borderId="0"/>
  </cellStyleXfs>
  <cellXfs count="11">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64" fontId="0" fillId="0" borderId="0" xfId="0" applyNumberFormat="1" applyAlignment="1">
      <alignment horizontal="center" vertical="center"/>
    </xf>
    <xf numFmtId="164" fontId="0" fillId="0" borderId="0" xfId="0" applyNumberFormat="1"/>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2" borderId="6"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5</xdr:col>
      <xdr:colOff>0</xdr:colOff>
      <xdr:row>0</xdr:row>
      <xdr:rowOff>352425</xdr:rowOff>
    </xdr:from>
    <xdr:to>
      <xdr:col>12</xdr:col>
      <xdr:colOff>266700</xdr:colOff>
      <xdr:row>3</xdr:row>
      <xdr:rowOff>47625</xdr:rowOff>
    </xdr:to>
    <xdr:sp macro="" textlink="">
      <xdr:nvSpPr>
        <xdr:cNvPr id="2" name="ZoneTexte 1">
          <a:extLst>
            <a:ext uri="{FF2B5EF4-FFF2-40B4-BE49-F238E27FC236}">
              <a16:creationId xmlns:a16="http://schemas.microsoft.com/office/drawing/2014/main" id="{6D49D21E-2DA9-4BCC-AF1C-3D95443708D7}"/>
            </a:ext>
          </a:extLst>
        </xdr:cNvPr>
        <xdr:cNvSpPr txBox="1"/>
      </xdr:nvSpPr>
      <xdr:spPr>
        <a:xfrm>
          <a:off x="4724400" y="352425"/>
          <a:ext cx="5600700" cy="1028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J'ai une liste de coûts (coût horaire de chaque tracteur, coût horaire de chaque outil, coût horaire de chaque ouvrier) .</a:t>
          </a:r>
          <a:br>
            <a:rPr lang="fr-FR"/>
          </a:br>
          <a:r>
            <a:rPr lang="fr-FR"/>
            <a:t>Je souhaite pouvoir sélectionner dans une liste facilement un tracteur, l'outil, l'ouvrier qui est dessus et qu'il me donne le coût total. Cela doit être un simple tableau dynamique mais ... je bloque !</a:t>
          </a:r>
          <a:endParaRPr lang="fr-FR"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087839-733F-4BC4-87E3-EA49CBDED2CC}">
  <dimension ref="A1:L16"/>
  <sheetViews>
    <sheetView tabSelected="1" workbookViewId="0">
      <selection activeCell="M20" sqref="M20"/>
    </sheetView>
  </sheetViews>
  <sheetFormatPr baseColWidth="10" defaultRowHeight="15" x14ac:dyDescent="0.25"/>
  <cols>
    <col min="1" max="1" width="16.42578125" customWidth="1"/>
    <col min="2" max="2" width="20.140625" customWidth="1"/>
  </cols>
  <sheetData>
    <row r="1" spans="1:12" ht="75" x14ac:dyDescent="0.25">
      <c r="A1" s="2" t="s">
        <v>16</v>
      </c>
      <c r="B1" s="1" t="s">
        <v>15</v>
      </c>
      <c r="C1" s="1" t="s">
        <v>17</v>
      </c>
    </row>
    <row r="2" spans="1:12" x14ac:dyDescent="0.25">
      <c r="A2" s="2" t="s">
        <v>14</v>
      </c>
      <c r="B2" s="2" t="s">
        <v>0</v>
      </c>
      <c r="C2" s="3">
        <v>27.080310880829014</v>
      </c>
    </row>
    <row r="3" spans="1:12" x14ac:dyDescent="0.25">
      <c r="A3" s="2" t="s">
        <v>14</v>
      </c>
      <c r="B3" s="2" t="s">
        <v>1</v>
      </c>
      <c r="C3" s="3">
        <v>28.208333333333332</v>
      </c>
    </row>
    <row r="4" spans="1:12" x14ac:dyDescent="0.25">
      <c r="A4" s="2" t="s">
        <v>14</v>
      </c>
      <c r="B4" s="2" t="s">
        <v>2</v>
      </c>
      <c r="C4" s="3">
        <v>22.474110032362461</v>
      </c>
    </row>
    <row r="5" spans="1:12" x14ac:dyDescent="0.25">
      <c r="A5" s="2" t="s">
        <v>14</v>
      </c>
      <c r="B5" s="2" t="s">
        <v>3</v>
      </c>
      <c r="C5" s="3">
        <v>19.005783132530119</v>
      </c>
    </row>
    <row r="6" spans="1:12" ht="15.75" thickBot="1" x14ac:dyDescent="0.3">
      <c r="A6" s="2" t="s">
        <v>14</v>
      </c>
      <c r="B6" s="2" t="s">
        <v>4</v>
      </c>
      <c r="C6" s="3">
        <v>28.019139194139193</v>
      </c>
    </row>
    <row r="7" spans="1:12" ht="15.75" thickBot="1" x14ac:dyDescent="0.3">
      <c r="A7" s="2" t="s">
        <v>5</v>
      </c>
      <c r="B7" s="2" t="s">
        <v>6</v>
      </c>
      <c r="C7" s="3">
        <v>2</v>
      </c>
      <c r="G7" s="5" t="s">
        <v>14</v>
      </c>
      <c r="H7" s="6" t="s">
        <v>22</v>
      </c>
      <c r="I7" s="6" t="s">
        <v>24</v>
      </c>
      <c r="J7" s="6" t="s">
        <v>23</v>
      </c>
      <c r="K7" s="6" t="s">
        <v>26</v>
      </c>
      <c r="L7" s="7" t="s">
        <v>25</v>
      </c>
    </row>
    <row r="8" spans="1:12" ht="16.5" thickTop="1" thickBot="1" x14ac:dyDescent="0.3">
      <c r="A8" s="2" t="s">
        <v>5</v>
      </c>
      <c r="B8" s="2" t="s">
        <v>7</v>
      </c>
      <c r="C8" s="3">
        <v>3</v>
      </c>
      <c r="G8" s="8" t="s">
        <v>1</v>
      </c>
      <c r="H8" s="9" t="s">
        <v>7</v>
      </c>
      <c r="I8" s="9" t="s">
        <v>11</v>
      </c>
      <c r="J8" s="9" t="s">
        <v>19</v>
      </c>
      <c r="K8" s="9">
        <v>4</v>
      </c>
      <c r="L8" s="10">
        <f>SUMPRODUCT((($B$2:$B$16=G8)+($B$2:$B$16=H8)+($B$2:$B$16=I8)+($B$2:$B$16=J8))*($C$2:$C$16))*K$8</f>
        <v>298.99211747430252</v>
      </c>
    </row>
    <row r="9" spans="1:12" x14ac:dyDescent="0.25">
      <c r="A9" s="1" t="s">
        <v>8</v>
      </c>
      <c r="B9" s="2" t="s">
        <v>9</v>
      </c>
      <c r="C9" s="3">
        <v>14.627371273712736</v>
      </c>
    </row>
    <row r="10" spans="1:12" x14ac:dyDescent="0.25">
      <c r="A10" s="1" t="s">
        <v>8</v>
      </c>
      <c r="B10" s="2" t="s">
        <v>10</v>
      </c>
      <c r="C10" s="3">
        <v>40.728000000000002</v>
      </c>
    </row>
    <row r="11" spans="1:12" x14ac:dyDescent="0.25">
      <c r="A11" s="1" t="s">
        <v>8</v>
      </c>
      <c r="B11" s="2" t="s">
        <v>11</v>
      </c>
      <c r="C11" s="3">
        <v>21.53969603524229</v>
      </c>
    </row>
    <row r="12" spans="1:12" x14ac:dyDescent="0.25">
      <c r="A12" s="1" t="s">
        <v>8</v>
      </c>
      <c r="B12" s="2" t="s">
        <v>12</v>
      </c>
      <c r="C12" s="3">
        <v>20.261437908496731</v>
      </c>
    </row>
    <row r="13" spans="1:12" x14ac:dyDescent="0.25">
      <c r="A13" s="2" t="s">
        <v>13</v>
      </c>
      <c r="B13" s="2" t="s">
        <v>18</v>
      </c>
      <c r="C13" s="3">
        <v>22</v>
      </c>
    </row>
    <row r="14" spans="1:12" x14ac:dyDescent="0.25">
      <c r="A14" s="2" t="s">
        <v>13</v>
      </c>
      <c r="B14" s="2" t="s">
        <v>19</v>
      </c>
      <c r="C14" s="3">
        <v>22</v>
      </c>
      <c r="G14" s="4"/>
    </row>
    <row r="15" spans="1:12" x14ac:dyDescent="0.25">
      <c r="A15" s="2" t="s">
        <v>13</v>
      </c>
      <c r="B15" s="2" t="s">
        <v>20</v>
      </c>
      <c r="C15" s="3">
        <v>30</v>
      </c>
    </row>
    <row r="16" spans="1:12" x14ac:dyDescent="0.25">
      <c r="A16" s="2" t="s">
        <v>13</v>
      </c>
      <c r="B16" s="2" t="s">
        <v>21</v>
      </c>
      <c r="C16" s="3">
        <v>30</v>
      </c>
    </row>
  </sheetData>
  <dataValidations count="2">
    <dataValidation type="list" allowBlank="1" showInputMessage="1" showErrorMessage="1" sqref="G8:J8" xr:uid="{777CCEDA-EB5D-41B0-BA8D-7DB0D19C2DAF}">
      <formula1>OFFSET($B$1,MATCH(G$7,$A:$A,0)-1,0,COUNTIF($A:$A,G$7),1)</formula1>
    </dataValidation>
    <dataValidation type="list" allowBlank="1" showInputMessage="1" showErrorMessage="1" sqref="G7" xr:uid="{4D386770-6345-4FB8-B104-5BE8807A16B8}">
      <formula1>tracteurs</formula1>
    </dataValidation>
  </dataValidation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Feuil5</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Paul Bar</dc:creator>
  <cp:lastModifiedBy>DjiDji</cp:lastModifiedBy>
  <dcterms:created xsi:type="dcterms:W3CDTF">2015-06-05T18:19:34Z</dcterms:created>
  <dcterms:modified xsi:type="dcterms:W3CDTF">2020-11-25T15:17:22Z</dcterms:modified>
</cp:coreProperties>
</file>