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64D3FCB1-54D9-4C64-8FE8-D6C66647D616}" xr6:coauthVersionLast="45" xr6:coauthVersionMax="45" xr10:uidLastSave="{00000000-0000-0000-0000-000000000000}"/>
  <bookViews>
    <workbookView xWindow="45" yWindow="570" windowWidth="19110" windowHeight="14190" xr2:uid="{2E5FBD44-AF3E-4713-9B24-34D421E9D582}"/>
  </bookViews>
  <sheets>
    <sheet name="Feuil1" sheetId="1" r:id="rId1"/>
  </sheets>
  <definedNames>
    <definedName name="_xlnm._FilterDatabase" localSheetId="0" hidden="1">Feuil1!$A$1:$D$10</definedName>
    <definedName name="_xlcn.WorksheetConnection_Feuil1A1D101" hidden="1">Feuil1!$A$1:$D$10</definedName>
    <definedName name="Recur">Feuil1!$H$2:$H$3</definedName>
    <definedName name="Segment_Société">#N/A</definedName>
    <definedName name="Segment_Taches">#N/A</definedName>
  </definedNames>
  <calcPr calcId="191029"/>
  <pivotCaches>
    <pivotCache cacheId="39" r:id="rId2"/>
  </pivotCaches>
  <extLst>
    <ext xmlns:x14="http://schemas.microsoft.com/office/spreadsheetml/2009/9/main" uri="{876F7934-8845-4945-9796-88D515C7AA90}">
      <x14:pivotCaches>
        <pivotCache cacheId="24" r:id="rId3"/>
      </x14:pivotCaches>
    </ex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" name="Plage" connection="WorksheetConnection_Feuil1!$A$1:$D$10"/>
        </x15:modelTables>
      </x15:dataModel>
    </ext>
  </extLst>
</workbook>
</file>

<file path=xl/calcChain.xml><?xml version="1.0" encoding="utf-8"?>
<calcChain xmlns="http://schemas.openxmlformats.org/spreadsheetml/2006/main">
  <c r="F17" i="1" l="1" a="1"/>
  <c r="F17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6C1B866-8C25-4EED-A6DE-B826D5FE3411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E9BCEA97-5350-443B-BDBA-19BFE7E97522}" name="WorksheetConnection_Feuil1!$A$1:$D$10" type="102" refreshedVersion="6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Feuil1A1D101"/>
        </x15:connection>
      </ext>
    </extLst>
  </connection>
</connections>
</file>

<file path=xl/sharedStrings.xml><?xml version="1.0" encoding="utf-8"?>
<sst xmlns="http://schemas.openxmlformats.org/spreadsheetml/2006/main" count="41" uniqueCount="21">
  <si>
    <t>Pierre</t>
  </si>
  <si>
    <t>Jacques</t>
  </si>
  <si>
    <t xml:space="preserve">Paul </t>
  </si>
  <si>
    <t>Sylvain</t>
  </si>
  <si>
    <t>Nom</t>
  </si>
  <si>
    <t>Société</t>
  </si>
  <si>
    <t>AI</t>
  </si>
  <si>
    <t>AIS</t>
  </si>
  <si>
    <t>Quantité</t>
  </si>
  <si>
    <t>Taches</t>
  </si>
  <si>
    <t>Fournitures</t>
  </si>
  <si>
    <t>Telephone</t>
  </si>
  <si>
    <t>Marketing</t>
  </si>
  <si>
    <t>Prestations</t>
  </si>
  <si>
    <t>Note de frais</t>
  </si>
  <si>
    <t>récurrent</t>
  </si>
  <si>
    <t>Récurrent</t>
  </si>
  <si>
    <t>=SOMME.SI.ENS(D2:D10;C2:C10;"AI";A2:A10;Recur)</t>
  </si>
  <si>
    <t>Étiquettes de lignes</t>
  </si>
  <si>
    <t>Total général</t>
  </si>
  <si>
    <t>Somme de 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</si>
</sst>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" fontId="0" fillId="0" borderId="0" xfId="0" applyNumberFormat="1"/>
    <xf numFmtId="0" fontId="1" fillId="0" borderId="0" xfId="0" applyFont="1"/>
    <xf numFmtId="0" fontId="0" fillId="0" borderId="0" xfId="0" quotePrefix="1"/>
    <xf numFmtId="0" fontId="0" fillId="0" borderId="0" xfId="0" pivotButton="1"/>
    <xf numFmtId="0" fontId="0" fillId="0" borderId="0" xfId="0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3">
    <dxf>
      <numFmt numFmtId="2" formatCode="0.00"/>
    </dxf>
    <dxf>
      <numFmt numFmtId="2" formatCode="0.00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2.xml"/><Relationship Id="rId7" Type="http://schemas.openxmlformats.org/officeDocument/2006/relationships/connections" Target="connections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microsoft.com/office/2007/relationships/slicerCache" Target="slicerCaches/slicerCache2.xml"/><Relationship Id="rId10" Type="http://schemas.openxmlformats.org/officeDocument/2006/relationships/powerPivotData" Target="model/item.data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285750</xdr:colOff>
      <xdr:row>14</xdr:row>
      <xdr:rowOff>0</xdr:rowOff>
    </xdr:from>
    <xdr:to>
      <xdr:col>6</xdr:col>
      <xdr:colOff>590550</xdr:colOff>
      <xdr:row>27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Taches">
              <a:extLst>
                <a:ext uri="{FF2B5EF4-FFF2-40B4-BE49-F238E27FC236}">
                  <a16:creationId xmlns:a16="http://schemas.microsoft.com/office/drawing/2014/main" id="{FD7509B7-65E6-491A-A2BB-B715A5C9613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ach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67225" y="26670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590550</xdr:colOff>
      <xdr:row>13</xdr:row>
      <xdr:rowOff>180975</xdr:rowOff>
    </xdr:from>
    <xdr:to>
      <xdr:col>9</xdr:col>
      <xdr:colOff>133350</xdr:colOff>
      <xdr:row>27</xdr:row>
      <xdr:rowOff>38100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Société">
              <a:extLst>
                <a:ext uri="{FF2B5EF4-FFF2-40B4-BE49-F238E27FC236}">
                  <a16:creationId xmlns:a16="http://schemas.microsoft.com/office/drawing/2014/main" id="{6AF4A89B-1841-42FF-A2B8-115D65FD490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ociété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96025" y="26574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4138.461567824073" backgroundQuery="1" createdVersion="6" refreshedVersion="6" minRefreshableVersion="3" recordCount="0" supportSubquery="1" supportAdvancedDrill="1" xr:uid="{65C1DFE7-0EBA-4D79-8C5B-8B1469FB2939}">
  <cacheSource type="external" connectionId="1"/>
  <cacheFields count="3">
    <cacheField name="[Plage].[Taches].[Taches]" caption="Taches" numFmtId="0" level="1">
      <sharedItems count="2">
        <s v="Fournitures"/>
        <s v="Prestations"/>
      </sharedItems>
    </cacheField>
    <cacheField name="[Measures].[Somme de Quantité]" caption="Somme de Quantité" numFmtId="0" hierarchy="6" level="32767"/>
    <cacheField name="[Plage].[Société].[Société]" caption="Société" numFmtId="0" hierarchy="2" level="1">
      <sharedItems containsSemiMixedTypes="0" containsNonDate="0" containsString="0"/>
    </cacheField>
  </cacheFields>
  <cacheHierarchies count="7">
    <cacheHierarchy uniqueName="[Plage].[Taches]" caption="Taches" attribute="1" defaultMemberUniqueName="[Plage].[Taches].[All]" allUniqueName="[Plage].[Taches].[All]" dimensionUniqueName="[Plage]" displayFolder="" count="2" memberValueDatatype="130" unbalanced="0">
      <fieldsUsage count="2">
        <fieldUsage x="-1"/>
        <fieldUsage x="0"/>
      </fieldsUsage>
    </cacheHierarchy>
    <cacheHierarchy uniqueName="[Plage].[Nom]" caption="Nom" attribute="1" defaultMemberUniqueName="[Plage].[Nom].[All]" allUniqueName="[Plage].[Nom].[All]" dimensionUniqueName="[Plage]" displayFolder="" count="2" memberValueDatatype="130" unbalanced="0"/>
    <cacheHierarchy uniqueName="[Plage].[Société]" caption="Société" attribute="1" defaultMemberUniqueName="[Plage].[Société].[All]" allUniqueName="[Plage].[Société].[All]" dimensionUniqueName="[Plage]" displayFolder="" count="2" memberValueDatatype="130" unbalanced="0">
      <fieldsUsage count="2">
        <fieldUsage x="-1"/>
        <fieldUsage x="2"/>
      </fieldsUsage>
    </cacheHierarchy>
    <cacheHierarchy uniqueName="[Plage].[Quantité]" caption="Quantité" attribute="1" defaultMemberUniqueName="[Plage].[Quantité].[All]" allUniqueName="[Plage].[Quantité].[All]" dimensionUniqueName="[Plage]" displayFolder="" count="2" memberValueDatatype="5" unbalanced="0"/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  <cacheHierarchy uniqueName="[Measures].[Somme de Quantité]" caption="Somme de Quantité" measure="1" displayFolder="" measureGroup="Plage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</cacheHierarchies>
  <kpis count="0"/>
  <dimensions count="2">
    <dimension measure="1" name="Measures" uniqueName="[Measures]" caption="Measures"/>
    <dimension name="Plage" uniqueName="[Plage]" caption="Plage"/>
  </dimensions>
  <measureGroups count="1">
    <measureGroup name="Plage" caption="Pla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4138.460904282409" backgroundQuery="1" createdVersion="3" refreshedVersion="6" minRefreshableVersion="3" recordCount="0" supportSubquery="1" supportAdvancedDrill="1" xr:uid="{945BFCB8-9751-4F5E-B415-17407D1E4258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7">
    <cacheHierarchy uniqueName="[Plage].[Taches]" caption="Taches" attribute="1" defaultMemberUniqueName="[Plage].[Taches].[All]" allUniqueName="[Plage].[Taches].[All]" dimensionUniqueName="[Plage]" displayFolder="" count="2" memberValueDatatype="130" unbalanced="0"/>
    <cacheHierarchy uniqueName="[Plage].[Nom]" caption="Nom" attribute="1" defaultMemberUniqueName="[Plage].[Nom].[All]" allUniqueName="[Plage].[Nom].[All]" dimensionUniqueName="[Plage]" displayFolder="" count="0" memberValueDatatype="130" unbalanced="0"/>
    <cacheHierarchy uniqueName="[Plage].[Société]" caption="Société" attribute="1" defaultMemberUniqueName="[Plage].[Société].[All]" allUniqueName="[Plage].[Société].[All]" dimensionUniqueName="[Plage]" displayFolder="" count="2" memberValueDatatype="130" unbalanced="0"/>
    <cacheHierarchy uniqueName="[Plage].[Quantité]" caption="Quantité" attribute="1" defaultMemberUniqueName="[Plage].[Quantité].[All]" allUniqueName="[Plage].[Quantité].[All]" dimensionUniqueName="[Plage]" displayFolder="" count="0" memberValueDatatype="5" unbalanced="0"/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  <cacheHierarchy uniqueName="[Measures].[Somme de Quantité]" caption="Somme de Quantité" measure="1" displayFolder="" measureGroup="Plage" count="0" hidden="1">
      <extLst>
        <ext xmlns:x15="http://schemas.microsoft.com/office/spreadsheetml/2010/11/main" uri="{B97F6D7D-B522-45F9-BDA1-12C45D357490}">
          <x15:cacheHierarchy aggregatedColumn="3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1876404928"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90D66D8-3BC9-4FD2-BD9B-BE44E6A48ED0}" name="Tableau croisé dynamique2" cacheId="3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7:B20" firstHeaderRow="1" firstDataRow="1" firstDataCol="1"/>
  <pivotFields count="3">
    <pivotField axis="axisRow" allDrilled="1" subtotalTop="0" showAll="0" dataSourceSort="1" defaultSubtotal="0" defaultAttributeDrillState="1">
      <items count="2">
        <item s="1" x="0"/>
        <item s="1" x="1"/>
      </items>
    </pivotField>
    <pivotField dataField="1" subtotalTop="0" showAll="0" defaultSubtotal="0"/>
    <pivotField allDrilled="1" subtotalTop="0" showAll="0" dataSourceSort="1" defaultSubtotal="0" defaultAttributeDrillState="1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Somme de Quantité" fld="1" baseField="0" baseItem="0" numFmtId="2"/>
  </dataFields>
  <formats count="2">
    <format dxfId="2">
      <pivotArea outline="0" collapsedLevelsAreSubtotals="1" fieldPosition="0"/>
    </format>
    <format dxfId="1">
      <pivotArea dataOnly="0" labelOnly="1" outline="0" axis="axisValues" fieldPosition="0"/>
    </format>
  </formats>
  <pivotHierarchies count="7">
    <pivotHierarchy multipleItemSelectionAllowed="1" dragToData="1"/>
    <pivotHierarchy dragToData="1"/>
    <pivotHierarchy multipleItemSelectionAllowed="1" dragToData="1">
      <members count="1" level="1">
        <member name="[Plage].[Société].&amp;[AI]"/>
      </members>
    </pivotHierarchy>
    <pivotHierarchy dragToData="1"/>
    <pivotHierarchy dragToRow="0" dragToCol="0" dragToPage="0" dragToData="1"/>
    <pivotHierarchy dragToRow="0" dragToCol="0" dragToPage="0"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Feuil1!$A$1:$D$10">
        <x15:activeTabTopLevelEntity name="[Plag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aches" xr10:uid="{4F8AE0D1-A035-4538-9735-FC2A7D4AE53B}" sourceName="[Plage].[Taches]">
  <pivotTables>
    <pivotTable tabId="1" name="Tableau croisé dynamique2"/>
  </pivotTables>
  <data>
    <olap pivotCacheId="1876404928">
      <levels count="2">
        <level uniqueName="[Plage].[Taches].[(All)]" sourceCaption="(All)" count="0"/>
        <level uniqueName="[Plage].[Taches].[Taches]" sourceCaption="Taches" count="5">
          <ranges>
            <range startItem="0">
              <i n="[Plage].[Taches].&amp;[Fournitures]" c="Fournitures"/>
              <i n="[Plage].[Taches].&amp;[Note de frais]" c="Note de frais"/>
              <i n="[Plage].[Taches].&amp;[Prestations]" c="Prestations"/>
              <i n="[Plage].[Taches].&amp;[Marketing]" c="Marketing" nd="1"/>
              <i n="[Plage].[Taches].&amp;[Telephone]" c="Telephone" nd="1"/>
            </range>
          </ranges>
        </level>
      </levels>
      <selections count="2">
        <selection n="[Plage].[Taches].&amp;[Fournitures]"/>
        <selection n="[Plage].[Taches].&amp;[Prestations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ociété" xr10:uid="{E1E9B2AC-28A3-40EF-937C-3E6A78721C89}" sourceName="[Plage].[Société]">
  <pivotTables>
    <pivotTable tabId="1" name="Tableau croisé dynamique2"/>
  </pivotTables>
  <data>
    <olap pivotCacheId="1876404928">
      <levels count="2">
        <level uniqueName="[Plage].[Société].[(All)]" sourceCaption="(All)" count="0"/>
        <level uniqueName="[Plage].[Société].[Société]" sourceCaption="Société" count="2">
          <ranges>
            <range startItem="0">
              <i n="[Plage].[Société].&amp;[AI]" c="AI"/>
              <i n="[Plage].[Société].&amp;[AIS]" c="AIS"/>
            </range>
          </ranges>
        </level>
      </levels>
      <selections count="1">
        <selection n="[Plage].[Société].&amp;[AI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aches" xr10:uid="{A965ED49-E949-45CF-AE45-B9E6DA792536}" cache="Segment_Taches" caption="Taches" level="1" rowHeight="241300"/>
  <slicer name="Société" xr10:uid="{3EC51638-2B36-4A13-93ED-2BCDA6B7ED67}" cache="Segment_Société" caption="Société" level="1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DA034-7C11-4FF1-9BDE-43738AE74821}">
  <dimension ref="A1:H20"/>
  <sheetViews>
    <sheetView tabSelected="1" workbookViewId="0">
      <selection activeCell="J18" sqref="J18"/>
    </sheetView>
  </sheetViews>
  <sheetFormatPr baseColWidth="10" defaultRowHeight="15" x14ac:dyDescent="0.25"/>
  <cols>
    <col min="1" max="1" width="21" bestFit="1" customWidth="1"/>
    <col min="2" max="2" width="18.85546875" style="6" bestFit="1" customWidth="1"/>
    <col min="10" max="10" width="18.85546875" bestFit="1" customWidth="1"/>
    <col min="11" max="11" width="21.85546875" bestFit="1" customWidth="1"/>
  </cols>
  <sheetData>
    <row r="1" spans="1:8" x14ac:dyDescent="0.25">
      <c r="A1" t="s">
        <v>9</v>
      </c>
      <c r="B1" s="6" t="s">
        <v>4</v>
      </c>
      <c r="C1" t="s">
        <v>5</v>
      </c>
      <c r="D1" t="s">
        <v>8</v>
      </c>
      <c r="H1" s="2" t="s">
        <v>16</v>
      </c>
    </row>
    <row r="2" spans="1:8" x14ac:dyDescent="0.25">
      <c r="A2" t="s">
        <v>10</v>
      </c>
      <c r="B2" s="6" t="s">
        <v>0</v>
      </c>
      <c r="C2" t="s">
        <v>6</v>
      </c>
      <c r="D2" s="1">
        <v>1000</v>
      </c>
      <c r="H2" t="s">
        <v>13</v>
      </c>
    </row>
    <row r="3" spans="1:8" x14ac:dyDescent="0.25">
      <c r="A3" t="s">
        <v>11</v>
      </c>
      <c r="B3" s="6" t="s">
        <v>1</v>
      </c>
      <c r="C3" t="s">
        <v>7</v>
      </c>
      <c r="D3" s="1">
        <v>1500</v>
      </c>
      <c r="H3" t="s">
        <v>10</v>
      </c>
    </row>
    <row r="4" spans="1:8" x14ac:dyDescent="0.25">
      <c r="A4" t="s">
        <v>12</v>
      </c>
      <c r="B4" s="6" t="s">
        <v>2</v>
      </c>
      <c r="C4" t="s">
        <v>7</v>
      </c>
      <c r="D4" s="1">
        <v>1750</v>
      </c>
    </row>
    <row r="5" spans="1:8" x14ac:dyDescent="0.25">
      <c r="A5" t="s">
        <v>10</v>
      </c>
      <c r="B5" s="6" t="s">
        <v>3</v>
      </c>
      <c r="C5" t="s">
        <v>6</v>
      </c>
      <c r="D5" s="1">
        <v>2166.6666666666702</v>
      </c>
    </row>
    <row r="6" spans="1:8" x14ac:dyDescent="0.25">
      <c r="A6" t="s">
        <v>10</v>
      </c>
      <c r="B6" s="6" t="s">
        <v>0</v>
      </c>
      <c r="C6" t="s">
        <v>7</v>
      </c>
      <c r="D6" s="1">
        <v>2541.6666666666702</v>
      </c>
    </row>
    <row r="7" spans="1:8" x14ac:dyDescent="0.25">
      <c r="A7" t="s">
        <v>13</v>
      </c>
      <c r="B7" s="6" t="s">
        <v>1</v>
      </c>
      <c r="C7" t="s">
        <v>6</v>
      </c>
      <c r="D7" s="1">
        <v>2916.6666666666702</v>
      </c>
    </row>
    <row r="8" spans="1:8" x14ac:dyDescent="0.25">
      <c r="A8" t="s">
        <v>14</v>
      </c>
      <c r="B8" s="6" t="s">
        <v>3</v>
      </c>
      <c r="C8" t="s">
        <v>6</v>
      </c>
      <c r="D8" s="1">
        <v>3291.6666666666702</v>
      </c>
    </row>
    <row r="9" spans="1:8" x14ac:dyDescent="0.25">
      <c r="A9" t="s">
        <v>14</v>
      </c>
      <c r="B9" s="6" t="s">
        <v>0</v>
      </c>
      <c r="C9" t="s">
        <v>6</v>
      </c>
      <c r="D9" s="1">
        <v>3666.6666666666702</v>
      </c>
    </row>
    <row r="10" spans="1:8" x14ac:dyDescent="0.25">
      <c r="A10" t="s">
        <v>14</v>
      </c>
      <c r="B10" s="6" t="s">
        <v>0</v>
      </c>
      <c r="C10" t="s">
        <v>7</v>
      </c>
      <c r="D10" s="1">
        <v>4041.6666666666702</v>
      </c>
    </row>
    <row r="12" spans="1:8" x14ac:dyDescent="0.25">
      <c r="C12" t="s">
        <v>15</v>
      </c>
      <c r="D12" s="3" t="s">
        <v>17</v>
      </c>
    </row>
    <row r="17" spans="1:6" x14ac:dyDescent="0.25">
      <c r="A17" s="4" t="s">
        <v>18</v>
      </c>
      <c r="B17" s="6" t="s">
        <v>20</v>
      </c>
      <c r="F17" t="e">
        <f t="array" ref="F17">SUMPRODUCT((D2:D10)*(A2:A10=Recur))</f>
        <v>#N/A</v>
      </c>
    </row>
    <row r="18" spans="1:6" x14ac:dyDescent="0.25">
      <c r="A18" s="5" t="s">
        <v>10</v>
      </c>
      <c r="B18" s="6">
        <v>3166.6666666666702</v>
      </c>
    </row>
    <row r="19" spans="1:6" x14ac:dyDescent="0.25">
      <c r="A19" s="5" t="s">
        <v>13</v>
      </c>
      <c r="B19" s="6">
        <v>2916.6666666666702</v>
      </c>
    </row>
    <row r="20" spans="1:6" x14ac:dyDescent="0.25">
      <c r="A20" s="5" t="s">
        <v>19</v>
      </c>
      <c r="B20" s="6">
        <v>6083.3333333333403</v>
      </c>
    </row>
  </sheetData>
  <autoFilter ref="A1:D10" xr:uid="{0724432E-B2A9-4994-927D-BB34AEBCE310}"/>
  <pageMargins left="0.7" right="0.7" top="0.75" bottom="0.75" header="0.3" footer="0.3"/>
  <pageSetup orientation="portrait" horizontalDpi="1200" verticalDpi="120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Recur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Rija Raveloson</dc:creator>
  <cp:lastModifiedBy>DjiDji</cp:lastModifiedBy>
  <dcterms:created xsi:type="dcterms:W3CDTF">2020-11-03T09:05:10Z</dcterms:created>
  <dcterms:modified xsi:type="dcterms:W3CDTF">2020-11-03T10:07:10Z</dcterms:modified>
</cp:coreProperties>
</file>