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22CD7FB8-0821-42D7-8A4E-77797EA40D75}" xr6:coauthVersionLast="45" xr6:coauthVersionMax="45" xr10:uidLastSave="{00000000-0000-0000-0000-000000000000}"/>
  <bookViews>
    <workbookView xWindow="45" yWindow="570" windowWidth="19110" windowHeight="14190" xr2:uid="{248FE310-F893-6340-BB1F-21A8DE8AC51C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C32" i="1"/>
  <c r="B33" i="1" a="1"/>
  <c r="B33" i="1" s="1"/>
  <c r="B32" i="1" a="1"/>
  <c r="B32" i="1" s="1"/>
  <c r="E30" i="1" l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</calcChain>
</file>

<file path=xl/sharedStrings.xml><?xml version="1.0" encoding="utf-8"?>
<sst xmlns="http://schemas.openxmlformats.org/spreadsheetml/2006/main" count="2" uniqueCount="2">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</sst>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dd\ d\ mmmm\ "/>
  </numFmts>
  <fonts count="2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ck">
        <color theme="8"/>
      </bottom>
      <diagonal/>
    </border>
    <border>
      <left/>
      <right style="medium">
        <color indexed="64"/>
      </right>
      <top/>
      <bottom style="thick">
        <color theme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/>
    </xf>
    <xf numFmtId="20" fontId="1" fillId="0" borderId="5" xfId="0" applyNumberFormat="1" applyFont="1" applyBorder="1" applyAlignment="1">
      <alignment horizont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/>
    </xf>
    <xf numFmtId="20" fontId="1" fillId="0" borderId="8" xfId="0" applyNumberFormat="1" applyFont="1" applyBorder="1" applyAlignment="1">
      <alignment horizontal="center"/>
    </xf>
    <xf numFmtId="164" fontId="1" fillId="3" borderId="6" xfId="0" applyNumberFormat="1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20" fontId="1" fillId="0" borderId="11" xfId="0" applyNumberFormat="1" applyFont="1" applyBorder="1" applyAlignment="1">
      <alignment horizontal="center"/>
    </xf>
    <xf numFmtId="20" fontId="1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12"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31</xdr:row>
      <xdr:rowOff>38100</xdr:rowOff>
    </xdr:from>
    <xdr:to>
      <xdr:col>9</xdr:col>
      <xdr:colOff>523875</xdr:colOff>
      <xdr:row>32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B2005FD-E860-402B-8F47-E855E151B98F}"/>
            </a:ext>
          </a:extLst>
        </xdr:cNvPr>
        <xdr:cNvSpPr txBox="1"/>
      </xdr:nvSpPr>
      <xdr:spPr>
        <a:xfrm>
          <a:off x="5943600" y="8286750"/>
          <a:ext cx="34671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compter le nombre de samedi et dimanche pour un mois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0CD90-B15B-4E4D-8E01-5C72301975DC}">
  <dimension ref="A1:E35"/>
  <sheetViews>
    <sheetView tabSelected="1" topLeftCell="A22" workbookViewId="0">
      <selection activeCell="H41" sqref="H41"/>
    </sheetView>
  </sheetViews>
  <sheetFormatPr baseColWidth="10" defaultRowHeight="15.75" x14ac:dyDescent="0.25"/>
  <cols>
    <col min="1" max="1" width="28.625" bestFit="1" customWidth="1"/>
  </cols>
  <sheetData>
    <row r="1" spans="1:5" ht="21" x14ac:dyDescent="0.35">
      <c r="A1" s="1">
        <v>44075</v>
      </c>
      <c r="B1" s="2">
        <v>0.375</v>
      </c>
      <c r="C1" s="2">
        <v>0.71875</v>
      </c>
      <c r="D1" s="2">
        <v>2.0833333333333332E-2</v>
      </c>
      <c r="E1" s="3">
        <f t="shared" ref="E1:E30" si="0">C1-B1-D1</f>
        <v>0.32291666666666669</v>
      </c>
    </row>
    <row r="2" spans="1:5" ht="21" x14ac:dyDescent="0.35">
      <c r="A2" s="4">
        <v>44076</v>
      </c>
      <c r="B2" s="5">
        <v>0.375</v>
      </c>
      <c r="C2" s="5">
        <v>0.71875</v>
      </c>
      <c r="D2" s="5">
        <v>2.0833333333333332E-2</v>
      </c>
      <c r="E2" s="6">
        <f t="shared" si="0"/>
        <v>0.32291666666666669</v>
      </c>
    </row>
    <row r="3" spans="1:5" ht="21" x14ac:dyDescent="0.35">
      <c r="A3" s="7">
        <v>44077</v>
      </c>
      <c r="B3" s="5"/>
      <c r="C3" s="5"/>
      <c r="D3" s="5"/>
      <c r="E3" s="6">
        <f t="shared" si="0"/>
        <v>0</v>
      </c>
    </row>
    <row r="4" spans="1:5" ht="21" x14ac:dyDescent="0.35">
      <c r="A4" s="4">
        <v>44078</v>
      </c>
      <c r="B4" s="5">
        <v>0.375</v>
      </c>
      <c r="C4" s="5">
        <v>0.71875</v>
      </c>
      <c r="D4" s="5">
        <v>2.0833333333333332E-2</v>
      </c>
      <c r="E4" s="6">
        <f t="shared" si="0"/>
        <v>0.32291666666666669</v>
      </c>
    </row>
    <row r="5" spans="1:5" ht="21" x14ac:dyDescent="0.35">
      <c r="A5" s="7">
        <v>44079</v>
      </c>
      <c r="B5" s="5"/>
      <c r="C5" s="5"/>
      <c r="D5" s="5"/>
      <c r="E5" s="6">
        <f t="shared" si="0"/>
        <v>0</v>
      </c>
    </row>
    <row r="6" spans="1:5" ht="21.75" thickBot="1" x14ac:dyDescent="0.4">
      <c r="A6" s="8">
        <v>44080</v>
      </c>
      <c r="B6" s="9">
        <v>0.41666666666666669</v>
      </c>
      <c r="C6" s="9">
        <v>0.75</v>
      </c>
      <c r="D6" s="9">
        <v>2.0833333333333332E-2</v>
      </c>
      <c r="E6" s="10">
        <f t="shared" si="0"/>
        <v>0.3125</v>
      </c>
    </row>
    <row r="7" spans="1:5" ht="21" x14ac:dyDescent="0.35">
      <c r="A7" s="1">
        <v>44081</v>
      </c>
      <c r="B7" s="5">
        <v>0.40625</v>
      </c>
      <c r="C7" s="5">
        <v>0.75</v>
      </c>
      <c r="D7" s="5">
        <v>2.0833333333333332E-2</v>
      </c>
      <c r="E7" s="6">
        <f t="shared" si="0"/>
        <v>0.32291666666666669</v>
      </c>
    </row>
    <row r="8" spans="1:5" ht="21" x14ac:dyDescent="0.35">
      <c r="A8" s="4">
        <v>44082</v>
      </c>
      <c r="B8" s="5">
        <v>0.40625</v>
      </c>
      <c r="C8" s="5">
        <v>0.75</v>
      </c>
      <c r="D8" s="5">
        <v>2.0833333333333332E-2</v>
      </c>
      <c r="E8" s="6">
        <f t="shared" si="0"/>
        <v>0.32291666666666669</v>
      </c>
    </row>
    <row r="9" spans="1:5" ht="21" x14ac:dyDescent="0.35">
      <c r="A9" s="4">
        <v>44083</v>
      </c>
      <c r="B9" s="5">
        <v>0.40625</v>
      </c>
      <c r="C9" s="5">
        <v>0.75</v>
      </c>
      <c r="D9" s="5">
        <v>2.0833333333333332E-2</v>
      </c>
      <c r="E9" s="6">
        <f t="shared" si="0"/>
        <v>0.32291666666666669</v>
      </c>
    </row>
    <row r="10" spans="1:5" ht="21" x14ac:dyDescent="0.35">
      <c r="A10" s="4">
        <v>44084</v>
      </c>
      <c r="B10" s="5">
        <v>0.40625</v>
      </c>
      <c r="C10" s="5">
        <v>0.71875</v>
      </c>
      <c r="D10" s="5">
        <v>2.0833333333333332E-2</v>
      </c>
      <c r="E10" s="6">
        <f t="shared" si="0"/>
        <v>0.29166666666666669</v>
      </c>
    </row>
    <row r="11" spans="1:5" ht="21" x14ac:dyDescent="0.35">
      <c r="A11" s="4">
        <v>44085</v>
      </c>
      <c r="B11" s="5">
        <v>0.40625</v>
      </c>
      <c r="C11" s="5">
        <v>0.75</v>
      </c>
      <c r="D11" s="5">
        <v>2.0833333333333332E-2</v>
      </c>
      <c r="E11" s="6">
        <f t="shared" si="0"/>
        <v>0.32291666666666669</v>
      </c>
    </row>
    <row r="12" spans="1:5" ht="21" x14ac:dyDescent="0.35">
      <c r="A12" s="7">
        <v>44086</v>
      </c>
      <c r="B12" s="5"/>
      <c r="C12" s="5"/>
      <c r="D12" s="5"/>
      <c r="E12" s="6">
        <f t="shared" si="0"/>
        <v>0</v>
      </c>
    </row>
    <row r="13" spans="1:5" ht="21.75" thickBot="1" x14ac:dyDescent="0.4">
      <c r="A13" s="11">
        <v>44087</v>
      </c>
      <c r="B13" s="9"/>
      <c r="C13" s="9"/>
      <c r="D13" s="9"/>
      <c r="E13" s="10">
        <f t="shared" si="0"/>
        <v>0</v>
      </c>
    </row>
    <row r="14" spans="1:5" ht="21" x14ac:dyDescent="0.35">
      <c r="A14" s="1">
        <v>44088</v>
      </c>
      <c r="B14" s="5">
        <v>0.375</v>
      </c>
      <c r="C14" s="5">
        <v>0.71875</v>
      </c>
      <c r="D14" s="5">
        <v>2.0833333333333332E-2</v>
      </c>
      <c r="E14" s="6">
        <f t="shared" si="0"/>
        <v>0.32291666666666669</v>
      </c>
    </row>
    <row r="15" spans="1:5" ht="21" x14ac:dyDescent="0.35">
      <c r="A15" s="4">
        <v>44089</v>
      </c>
      <c r="B15" s="5">
        <v>0.375</v>
      </c>
      <c r="C15" s="5">
        <v>0.69791666666666663</v>
      </c>
      <c r="D15" s="5">
        <v>2.0833333333333332E-2</v>
      </c>
      <c r="E15" s="6">
        <f t="shared" si="0"/>
        <v>0.30208333333333331</v>
      </c>
    </row>
    <row r="16" spans="1:5" ht="21" x14ac:dyDescent="0.35">
      <c r="A16" s="4">
        <v>44090</v>
      </c>
      <c r="B16" s="5">
        <v>0.375</v>
      </c>
      <c r="C16" s="5">
        <v>0.71875</v>
      </c>
      <c r="D16" s="5">
        <v>2.0833333333333332E-2</v>
      </c>
      <c r="E16" s="6">
        <f t="shared" si="0"/>
        <v>0.32291666666666669</v>
      </c>
    </row>
    <row r="17" spans="1:5" ht="21" x14ac:dyDescent="0.35">
      <c r="A17" s="7">
        <v>44091</v>
      </c>
      <c r="B17" s="5"/>
      <c r="C17" s="5"/>
      <c r="D17" s="5"/>
      <c r="E17" s="6">
        <f t="shared" si="0"/>
        <v>0</v>
      </c>
    </row>
    <row r="18" spans="1:5" ht="21" x14ac:dyDescent="0.35">
      <c r="A18" s="4">
        <v>44092</v>
      </c>
      <c r="B18" s="5">
        <v>0.375</v>
      </c>
      <c r="C18" s="5">
        <v>0.71875</v>
      </c>
      <c r="D18" s="5">
        <v>2.0833333333333332E-2</v>
      </c>
      <c r="E18" s="6">
        <f t="shared" si="0"/>
        <v>0.32291666666666669</v>
      </c>
    </row>
    <row r="19" spans="1:5" ht="21" x14ac:dyDescent="0.35">
      <c r="A19" s="7">
        <v>44093</v>
      </c>
      <c r="B19" s="5"/>
      <c r="C19" s="5"/>
      <c r="D19" s="5"/>
      <c r="E19" s="6">
        <f t="shared" si="0"/>
        <v>0</v>
      </c>
    </row>
    <row r="20" spans="1:5" ht="21.75" thickBot="1" x14ac:dyDescent="0.4">
      <c r="A20" s="8">
        <v>44094</v>
      </c>
      <c r="B20" s="9">
        <v>0.41666666666666669</v>
      </c>
      <c r="C20" s="9">
        <v>0.75</v>
      </c>
      <c r="D20" s="9">
        <v>2.0833333333333332E-2</v>
      </c>
      <c r="E20" s="10">
        <f t="shared" si="0"/>
        <v>0.3125</v>
      </c>
    </row>
    <row r="21" spans="1:5" ht="21" x14ac:dyDescent="0.35">
      <c r="A21" s="1">
        <v>44095</v>
      </c>
      <c r="B21" s="5">
        <v>0.40625</v>
      </c>
      <c r="C21" s="5">
        <v>0.75</v>
      </c>
      <c r="D21" s="5">
        <v>2.0833333333333332E-2</v>
      </c>
      <c r="E21" s="6">
        <f t="shared" si="0"/>
        <v>0.32291666666666669</v>
      </c>
    </row>
    <row r="22" spans="1:5" ht="21" x14ac:dyDescent="0.35">
      <c r="A22" s="4">
        <v>44096</v>
      </c>
      <c r="B22" s="5">
        <v>0.40625</v>
      </c>
      <c r="C22" s="5">
        <v>0.75</v>
      </c>
      <c r="D22" s="5">
        <v>2.0833333333333332E-2</v>
      </c>
      <c r="E22" s="6">
        <f t="shared" si="0"/>
        <v>0.32291666666666669</v>
      </c>
    </row>
    <row r="23" spans="1:5" ht="21" x14ac:dyDescent="0.35">
      <c r="A23" s="4">
        <v>44097</v>
      </c>
      <c r="B23" s="5">
        <v>0.40625</v>
      </c>
      <c r="C23" s="5">
        <v>0.71875</v>
      </c>
      <c r="D23" s="5">
        <v>2.0833333333333332E-2</v>
      </c>
      <c r="E23" s="6">
        <f t="shared" si="0"/>
        <v>0.29166666666666669</v>
      </c>
    </row>
    <row r="24" spans="1:5" ht="21" x14ac:dyDescent="0.35">
      <c r="A24" s="4">
        <v>44098</v>
      </c>
      <c r="B24" s="5">
        <v>0.40625</v>
      </c>
      <c r="C24" s="5">
        <v>0.75</v>
      </c>
      <c r="D24" s="5">
        <v>2.0833333333333332E-2</v>
      </c>
      <c r="E24" s="6">
        <f t="shared" si="0"/>
        <v>0.32291666666666669</v>
      </c>
    </row>
    <row r="25" spans="1:5" ht="21" x14ac:dyDescent="0.35">
      <c r="A25" s="4">
        <v>44099</v>
      </c>
      <c r="B25" s="5">
        <v>0.40625</v>
      </c>
      <c r="C25" s="5">
        <v>0.75</v>
      </c>
      <c r="D25" s="5">
        <v>2.0833333333333332E-2</v>
      </c>
      <c r="E25" s="6">
        <f t="shared" si="0"/>
        <v>0.32291666666666669</v>
      </c>
    </row>
    <row r="26" spans="1:5" ht="21" x14ac:dyDescent="0.35">
      <c r="A26" s="7">
        <v>44100</v>
      </c>
      <c r="B26" s="5"/>
      <c r="C26" s="5"/>
      <c r="D26" s="5"/>
      <c r="E26" s="6">
        <f t="shared" si="0"/>
        <v>0</v>
      </c>
    </row>
    <row r="27" spans="1:5" ht="21.75" thickBot="1" x14ac:dyDescent="0.4">
      <c r="A27" s="11">
        <v>44101</v>
      </c>
      <c r="B27" s="9"/>
      <c r="C27" s="9"/>
      <c r="D27" s="9"/>
      <c r="E27" s="10">
        <f t="shared" si="0"/>
        <v>0</v>
      </c>
    </row>
    <row r="28" spans="1:5" ht="21" x14ac:dyDescent="0.35">
      <c r="A28" s="12">
        <v>44102</v>
      </c>
      <c r="B28" s="5">
        <v>0.375</v>
      </c>
      <c r="C28" s="5">
        <v>0.71875</v>
      </c>
      <c r="D28" s="5">
        <v>2.0833333333333332E-2</v>
      </c>
      <c r="E28" s="6">
        <f t="shared" si="0"/>
        <v>0.32291666666666669</v>
      </c>
    </row>
    <row r="29" spans="1:5" ht="21" x14ac:dyDescent="0.35">
      <c r="A29" s="13">
        <v>44103</v>
      </c>
      <c r="B29" s="5">
        <v>0.375</v>
      </c>
      <c r="C29" s="5">
        <v>0.69791666666666663</v>
      </c>
      <c r="D29" s="5">
        <v>2.0833333333333332E-2</v>
      </c>
      <c r="E29" s="6">
        <f t="shared" si="0"/>
        <v>0.30208333333333331</v>
      </c>
    </row>
    <row r="30" spans="1:5" ht="21.75" thickBot="1" x14ac:dyDescent="0.4">
      <c r="A30" s="14">
        <v>44104</v>
      </c>
      <c r="B30" s="15">
        <v>0.375</v>
      </c>
      <c r="C30" s="15">
        <v>0.71875</v>
      </c>
      <c r="D30" s="15">
        <v>2.0833333333333332E-2</v>
      </c>
      <c r="E30" s="16">
        <f t="shared" si="0"/>
        <v>0.32291666666666669</v>
      </c>
    </row>
    <row r="32" spans="1:5" ht="21.75" thickBot="1" x14ac:dyDescent="0.3">
      <c r="A32" s="14" t="s">
        <v>0</v>
      </c>
      <c r="B32">
        <f t="array" ref="B32">COUNT(IF(WEEKDAY($A$1:$A$30,2)=6,WEEKDAY($A$1:$A$30)))</f>
        <v>4</v>
      </c>
      <c r="C32">
        <f>SUMPRODUCT(--(WEEKDAY($A$1:$A$30)=6))</f>
        <v>4</v>
      </c>
    </row>
    <row r="33" spans="1:3" ht="21.75" thickBot="1" x14ac:dyDescent="0.3">
      <c r="A33" s="14" t="s">
        <v>1</v>
      </c>
      <c r="B33">
        <f t="array" ref="B33">COUNT(IF(WEEKDAY($A$1:$A$30,2)=7,WEEKDAY($A$1:$A$30)))</f>
        <v>4</v>
      </c>
      <c r="C33">
        <f>SUMPRODUCT(--(WEEKDAY($A$1:$A$30)=7))</f>
        <v>4</v>
      </c>
    </row>
    <row r="35" spans="1:3" ht="21.75" thickBot="1" x14ac:dyDescent="0.3">
      <c r="B35" s="14"/>
    </row>
  </sheetData>
  <conditionalFormatting sqref="A1:A2 A4 A6:A11 A14:A16 A18 A20:A25 A28:A30">
    <cfRule type="timePeriod" dxfId="11" priority="13" timePeriod="today">
      <formula>FLOOR(A1,1)=TODAY()</formula>
    </cfRule>
  </conditionalFormatting>
  <conditionalFormatting sqref="A3">
    <cfRule type="timePeriod" dxfId="10" priority="12" timePeriod="today">
      <formula>FLOOR(A3,1)=TODAY()</formula>
    </cfRule>
  </conditionalFormatting>
  <conditionalFormatting sqref="A5">
    <cfRule type="timePeriod" dxfId="9" priority="11" timePeriod="today">
      <formula>FLOOR(A5,1)=TODAY()</formula>
    </cfRule>
  </conditionalFormatting>
  <conditionalFormatting sqref="A12">
    <cfRule type="timePeriod" dxfId="8" priority="10" timePeriod="today">
      <formula>FLOOR(A12,1)=TODAY()</formula>
    </cfRule>
  </conditionalFormatting>
  <conditionalFormatting sqref="A13">
    <cfRule type="timePeriod" dxfId="7" priority="9" timePeriod="today">
      <formula>FLOOR(A13,1)=TODAY()</formula>
    </cfRule>
  </conditionalFormatting>
  <conditionalFormatting sqref="A17">
    <cfRule type="timePeriod" dxfId="6" priority="8" timePeriod="today">
      <formula>FLOOR(A17,1)=TODAY()</formula>
    </cfRule>
  </conditionalFormatting>
  <conditionalFormatting sqref="A19">
    <cfRule type="timePeriod" dxfId="5" priority="7" timePeriod="today">
      <formula>FLOOR(A19,1)=TODAY()</formula>
    </cfRule>
  </conditionalFormatting>
  <conditionalFormatting sqref="A26">
    <cfRule type="timePeriod" dxfId="4" priority="6" timePeriod="today">
      <formula>FLOOR(A26,1)=TODAY()</formula>
    </cfRule>
  </conditionalFormatting>
  <conditionalFormatting sqref="A27">
    <cfRule type="timePeriod" dxfId="3" priority="5" timePeriod="today">
      <formula>FLOOR(A27,1)=TODAY()</formula>
    </cfRule>
  </conditionalFormatting>
  <conditionalFormatting sqref="A32">
    <cfRule type="timePeriod" dxfId="2" priority="4" timePeriod="today">
      <formula>FLOOR(A32,1)=TODAY()</formula>
    </cfRule>
  </conditionalFormatting>
  <conditionalFormatting sqref="A33">
    <cfRule type="timePeriod" dxfId="1" priority="2" timePeriod="today">
      <formula>FLOOR(A33,1)=TODAY()</formula>
    </cfRule>
  </conditionalFormatting>
  <conditionalFormatting sqref="B35">
    <cfRule type="timePeriod" dxfId="0" priority="1" timePeriod="today">
      <formula>FLOOR(B35,1)=TODAY()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DjiDji</cp:lastModifiedBy>
  <dcterms:created xsi:type="dcterms:W3CDTF">2020-10-11T09:15:39Z</dcterms:created>
  <dcterms:modified xsi:type="dcterms:W3CDTF">2020-10-11T09:52:56Z</dcterms:modified>
</cp:coreProperties>
</file>