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029"/>
  <workbookPr defaultThemeVersion="124226"/>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21C709A9-D4F7-4AF6-9BEB-31FB5ED06165}" xr6:coauthVersionLast="40" xr6:coauthVersionMax="40" xr10:uidLastSave="{00000000-0000-0000-0000-000000000000}"/>
  <bookViews>
    <workbookView xWindow="0" yWindow="0" windowWidth="19200" windowHeight="10350" xr2:uid="{00000000-000D-0000-FFFF-FFFF00000000}"/>
  </bookViews>
  <sheets>
    <sheet name="Feuil1" sheetId="1" r:id="rId1"/>
  </sheets>
  <calcPr calcId="181029"/>
</workbook>
</file>

<file path=xl/calcChain.xml><?xml version="1.0" encoding="utf-8"?>
<calcChain xmlns="http://schemas.openxmlformats.org/spreadsheetml/2006/main">
  <c r="D3" i="1" l="1"/>
  <c r="G3" i="1"/>
  <c r="P6" i="1"/>
  <c r="L6" i="1"/>
  <c r="H6" i="1"/>
  <c r="D6" i="1"/>
  <c r="O5" i="1"/>
  <c r="K5" i="1"/>
  <c r="G5" i="1"/>
  <c r="C5" i="1"/>
  <c r="N4" i="1"/>
  <c r="J4" i="1"/>
  <c r="F4" i="1"/>
  <c r="B4" i="1"/>
  <c r="M3" i="1"/>
  <c r="I3" i="1"/>
  <c r="E3" i="1"/>
  <c r="I6" i="1"/>
  <c r="L5" i="1"/>
  <c r="O4" i="1"/>
  <c r="C4" i="1"/>
  <c r="F3" i="1"/>
  <c r="O6" i="1"/>
  <c r="K6" i="1"/>
  <c r="G6" i="1"/>
  <c r="C6" i="1"/>
  <c r="N5" i="1"/>
  <c r="J5" i="1"/>
  <c r="F5" i="1"/>
  <c r="B5" i="1"/>
  <c r="M4" i="1"/>
  <c r="I4" i="1"/>
  <c r="E4" i="1"/>
  <c r="P3" i="1"/>
  <c r="L3" i="1"/>
  <c r="H3" i="1"/>
  <c r="M6" i="1"/>
  <c r="P5" i="1"/>
  <c r="D5" i="1"/>
  <c r="G4" i="1"/>
  <c r="J3" i="1"/>
  <c r="N6" i="1"/>
  <c r="J6" i="1"/>
  <c r="F6" i="1"/>
  <c r="B6" i="1"/>
  <c r="M5" i="1"/>
  <c r="I5" i="1"/>
  <c r="E5" i="1"/>
  <c r="P4" i="1"/>
  <c r="L4" i="1"/>
  <c r="H4" i="1"/>
  <c r="D4" i="1"/>
  <c r="O3" i="1"/>
  <c r="K3" i="1"/>
  <c r="C3" i="1"/>
  <c r="E6" i="1"/>
  <c r="H5" i="1"/>
  <c r="K4" i="1"/>
  <c r="N3" i="1"/>
</calcChain>
</file>

<file path=xl/sharedStrings.xml><?xml version="1.0" encoding="utf-8"?>
<sst xmlns="http://schemas.openxmlformats.org/spreadsheetml/2006/main" count="331" uniqueCount="71">
  <si>
    <t>Semaines</t>
  </si>
  <si>
    <t>Semaine 1</t>
  </si>
  <si>
    <t>Semaine 2</t>
  </si>
  <si>
    <t>Semaine 3</t>
  </si>
  <si>
    <t>Semaine 4</t>
  </si>
  <si>
    <t>Activités</t>
  </si>
  <si>
    <t>Entrant</t>
  </si>
  <si>
    <t>Sortant</t>
  </si>
  <si>
    <t>Stock</t>
  </si>
  <si>
    <t xml:space="preserve">Délai </t>
  </si>
  <si>
    <t>Date la plus ancienne</t>
  </si>
  <si>
    <t xml:space="preserve">LISTING IJH </t>
  </si>
  <si>
    <t>Factures adhérents SV</t>
  </si>
  <si>
    <t>Factures adhérents H</t>
  </si>
  <si>
    <t xml:space="preserve">PS SV </t>
  </si>
  <si>
    <t>Semaine 5</t>
  </si>
  <si>
    <t>Semaine 6</t>
  </si>
  <si>
    <t>Semaine 7</t>
  </si>
  <si>
    <t>Semaine 8</t>
  </si>
  <si>
    <t>Semaine 9</t>
  </si>
  <si>
    <t>Semaine 10</t>
  </si>
  <si>
    <t>Semaine 11</t>
  </si>
  <si>
    <t>Semaine 12</t>
  </si>
  <si>
    <t>Semaine 13</t>
  </si>
  <si>
    <t>Semaine 14</t>
  </si>
  <si>
    <t>Semaine 15</t>
  </si>
  <si>
    <t>Semaine 16</t>
  </si>
  <si>
    <t>Semaine 17</t>
  </si>
  <si>
    <t>Semaine 18</t>
  </si>
  <si>
    <t>Semaine 19</t>
  </si>
  <si>
    <t>Semaine 20</t>
  </si>
  <si>
    <t>Semaine 21</t>
  </si>
  <si>
    <t>Semaine 22</t>
  </si>
  <si>
    <t>Semaine 23</t>
  </si>
  <si>
    <t>Semaine 24</t>
  </si>
  <si>
    <t>Semaine 25</t>
  </si>
  <si>
    <t>Semaine 26</t>
  </si>
  <si>
    <t>Semaine 27</t>
  </si>
  <si>
    <t>Semaine 28</t>
  </si>
  <si>
    <t>Semaine 29</t>
  </si>
  <si>
    <t>Semaine 30</t>
  </si>
  <si>
    <t>Semaine 31</t>
  </si>
  <si>
    <t>Semaine 32</t>
  </si>
  <si>
    <t>Semaine 33</t>
  </si>
  <si>
    <t>Semaine 34</t>
  </si>
  <si>
    <t>Semaine 35</t>
  </si>
  <si>
    <t>Semaine 36</t>
  </si>
  <si>
    <t>Semaine 37</t>
  </si>
  <si>
    <t>Semaine 38</t>
  </si>
  <si>
    <t>Semaine 39</t>
  </si>
  <si>
    <t>Semaine 40</t>
  </si>
  <si>
    <t>Semaine 41</t>
  </si>
  <si>
    <t>Semaine 42</t>
  </si>
  <si>
    <t>Semaine 43</t>
  </si>
  <si>
    <t>Semaine 44</t>
  </si>
  <si>
    <t>Semaine 45</t>
  </si>
  <si>
    <t>Semaine 46</t>
  </si>
  <si>
    <t>Semaine 47</t>
  </si>
  <si>
    <t>Semaine 48</t>
  </si>
  <si>
    <t>Semaine 49</t>
  </si>
  <si>
    <t>Semaine 50</t>
  </si>
  <si>
    <t>Semaine 51</t>
  </si>
  <si>
    <t>Semaine 52</t>
  </si>
  <si>
    <t>Semaine 53</t>
  </si>
  <si>
    <t>h</t>
  </si>
  <si>
    <t>i</t>
  </si>
  <si>
    <t>j</t>
  </si>
  <si>
    <t>n</t>
  </si>
  <si>
    <t>p</t>
  </si>
  <si>
    <t>=INDIRECT("'I:\Ociane\Services aux Adhérents\Services aux Adhérents par Centre de Gestion\0 Tous centres\DEPARTEMENT GESTION PRESTATIONS\STOCKS 2019\[Stocks Prestations 2019.xlsx]Sem "&amp;ENT((COLONNE()+3)/5)&amp;"'!$h"&amp;LIGNES($1:6))</t>
  </si>
  <si>
    <t>='[Classeurext.xlsx]sem 3'!$D$10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</si>
</sst>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theme="1"/>
      <name val="Calibri"/>
      <family val="2"/>
      <scheme val="minor"/>
    </font>
    <font>
      <sz val="11"/>
      <color rgb="FF333333"/>
      <name val="Roboto"/>
    </font>
    <font>
      <b/>
      <sz val="9"/>
      <color rgb="FF1F497D"/>
      <name val="Arial"/>
      <family val="2"/>
    </font>
  </fonts>
  <fills count="3">
    <fill>
      <patternFill patternType="none"/>
    </fill>
    <fill>
      <patternFill patternType="gray125"/>
    </fill>
    <fill>
      <patternFill patternType="solid">
        <fgColor rgb="FFFFFFFF"/>
        <bgColor rgb="FF000000"/>
      </patternFill>
    </fill>
  </fills>
  <borders count="19">
    <border>
      <left/>
      <right/>
      <top/>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auto="1"/>
      </left>
      <right style="thin">
        <color indexed="64"/>
      </right>
      <top style="medium">
        <color indexed="64"/>
      </top>
      <bottom style="thin">
        <color indexed="64"/>
      </bottom>
      <diagonal/>
    </border>
    <border>
      <left style="thin">
        <color auto="1"/>
      </left>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bottom style="thin">
        <color indexed="64"/>
      </bottom>
      <diagonal/>
    </border>
  </borders>
  <cellStyleXfs count="1">
    <xf numFmtId="0" fontId="0" fillId="0" borderId="0"/>
  </cellStyleXfs>
  <cellXfs count="24">
    <xf numFmtId="0" fontId="0" fillId="0" borderId="0" xfId="0"/>
    <xf numFmtId="0" fontId="1" fillId="0" borderId="0" xfId="0" applyFont="1"/>
    <xf numFmtId="0" fontId="0" fillId="0" borderId="1" xfId="0" applyBorder="1" applyAlignment="1">
      <alignment horizontal="center"/>
    </xf>
    <xf numFmtId="0" fontId="0" fillId="0" borderId="5" xfId="0" applyBorder="1" applyAlignment="1">
      <alignment horizontal="left"/>
    </xf>
    <xf numFmtId="0" fontId="0" fillId="0" borderId="6" xfId="0"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10" xfId="0" applyBorder="1"/>
    <xf numFmtId="14" fontId="0" fillId="0" borderId="11" xfId="0" applyNumberFormat="1" applyBorder="1"/>
    <xf numFmtId="0" fontId="0" fillId="0" borderId="12" xfId="0" applyBorder="1"/>
    <xf numFmtId="0" fontId="0" fillId="0" borderId="13" xfId="0" applyBorder="1"/>
    <xf numFmtId="14" fontId="0" fillId="0" borderId="14" xfId="0" applyNumberFormat="1" applyBorder="1"/>
    <xf numFmtId="0" fontId="0" fillId="0" borderId="15" xfId="0" applyBorder="1"/>
    <xf numFmtId="0" fontId="2" fillId="0" borderId="16" xfId="0" applyFont="1" applyBorder="1" applyAlignment="1">
      <alignment wrapText="1"/>
    </xf>
    <xf numFmtId="0" fontId="2" fillId="2" borderId="17" xfId="0" applyFont="1" applyFill="1" applyBorder="1" applyAlignment="1">
      <alignment wrapText="1"/>
    </xf>
    <xf numFmtId="0" fontId="2" fillId="0" borderId="17" xfId="0" applyFont="1" applyBorder="1" applyAlignment="1">
      <alignment wrapText="1"/>
    </xf>
    <xf numFmtId="0" fontId="0" fillId="0" borderId="18" xfId="0" applyBorder="1"/>
    <xf numFmtId="0" fontId="0" fillId="0" borderId="0" xfId="0"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18" xfId="0" quotePrefix="1" applyBorder="1"/>
    <xf numFmtId="0" fontId="0" fillId="0" borderId="0" xfId="0" quotePrefix="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xdr:col>
      <xdr:colOff>0</xdr:colOff>
      <xdr:row>8</xdr:row>
      <xdr:rowOff>0</xdr:rowOff>
    </xdr:from>
    <xdr:to>
      <xdr:col>7</xdr:col>
      <xdr:colOff>762000</xdr:colOff>
      <xdr:row>12</xdr:row>
      <xdr:rowOff>123825</xdr:rowOff>
    </xdr:to>
    <xdr:sp macro="" textlink="">
      <xdr:nvSpPr>
        <xdr:cNvPr id="2" name="ZoneTexte 1">
          <a:extLst>
            <a:ext uri="{FF2B5EF4-FFF2-40B4-BE49-F238E27FC236}">
              <a16:creationId xmlns:a16="http://schemas.microsoft.com/office/drawing/2014/main" id="{D32F9C8E-0A7F-4558-AF75-4191319AED02}"/>
            </a:ext>
          </a:extLst>
        </xdr:cNvPr>
        <xdr:cNvSpPr txBox="1"/>
      </xdr:nvSpPr>
      <xdr:spPr>
        <a:xfrm>
          <a:off x="3314700" y="1533525"/>
          <a:ext cx="4562475" cy="8858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Merci d'avoir répondu aussi vite mais ça ne fonctionne pas, si je peux être plus clair en faite dans mon tableau des stocks par semaine j'ai besoin de la colone H6 I6 J6 N6 P6 des 53 semaines (onglets sous le nom "Sem 1" "Sem 2" "Sem 3"...) dans un autre classeur mais sur une seule feuille qui les alignes.</a:t>
          </a:r>
          <a:br>
            <a:rPr lang="fr-BE"/>
          </a:br>
          <a:endParaRPr lang="fr-BE" sz="1100"/>
        </a:p>
      </xdr:txBody>
    </xdr:sp>
    <xdr:clientData/>
  </xdr:twoCellAnchor>
  <xdr:twoCellAnchor>
    <xdr:from>
      <xdr:col>3</xdr:col>
      <xdr:colOff>0</xdr:colOff>
      <xdr:row>14</xdr:row>
      <xdr:rowOff>9525</xdr:rowOff>
    </xdr:from>
    <xdr:to>
      <xdr:col>7</xdr:col>
      <xdr:colOff>723900</xdr:colOff>
      <xdr:row>21</xdr:row>
      <xdr:rowOff>0</xdr:rowOff>
    </xdr:to>
    <xdr:sp macro="" textlink="">
      <xdr:nvSpPr>
        <xdr:cNvPr id="3" name="ZoneTexte 2">
          <a:extLst>
            <a:ext uri="{FF2B5EF4-FFF2-40B4-BE49-F238E27FC236}">
              <a16:creationId xmlns:a16="http://schemas.microsoft.com/office/drawing/2014/main" id="{B5DE619A-C6BD-4390-B6FB-FB2FCE4581F7}"/>
            </a:ext>
          </a:extLst>
        </xdr:cNvPr>
        <xdr:cNvSpPr txBox="1"/>
      </xdr:nvSpPr>
      <xdr:spPr>
        <a:xfrm>
          <a:off x="3314700" y="2686050"/>
          <a:ext cx="4524375" cy="1323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Remplacer dans les formules "'[Classeurext.xlsx]sem "par</a:t>
          </a:r>
        </a:p>
        <a:p>
          <a:r>
            <a:rPr lang="fr-BE" sz="1100"/>
            <a:t>"'I:\Ociane\Services aux Adhérents\Services aux Adhérents par Centre de Gestion\0 Tous centres\DEPARTEMENT GESTION PRESTATIONS\STOCKS 2019\[Stocks Prestations 2019.xlsx]Sem "    </a:t>
          </a:r>
        </a:p>
        <a:p>
          <a:r>
            <a:rPr lang="fr-BE" sz="1100"/>
            <a:t>dans les formules de la semaine 1. Vérifier le bon fonctionnement, puis un copier coller de B3:F6 sur les autres semaines . fonctionne avec les deux classeurs ouverts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F22"/>
  <sheetViews>
    <sheetView tabSelected="1" workbookViewId="0">
      <selection activeCell="I30" sqref="I30"/>
    </sheetView>
  </sheetViews>
  <sheetFormatPr baseColWidth="10" defaultRowHeight="15"/>
  <cols>
    <col min="1" max="1" width="26.85546875" bestFit="1" customWidth="1"/>
    <col min="6" max="6" width="22.5703125" bestFit="1" customWidth="1"/>
    <col min="7" max="10" width="11.5703125" bestFit="1" customWidth="1"/>
    <col min="11" max="11" width="22.5703125" bestFit="1" customWidth="1"/>
    <col min="16" max="16" width="22.5703125" bestFit="1" customWidth="1"/>
    <col min="21" max="21" width="22.5703125" bestFit="1" customWidth="1"/>
  </cols>
  <sheetData>
    <row r="1" spans="1:266">
      <c r="A1" s="2" t="s">
        <v>0</v>
      </c>
      <c r="B1" s="19" t="s">
        <v>1</v>
      </c>
      <c r="C1" s="20"/>
      <c r="D1" s="20"/>
      <c r="E1" s="20"/>
      <c r="F1" s="21"/>
      <c r="G1" s="19" t="s">
        <v>2</v>
      </c>
      <c r="H1" s="20"/>
      <c r="I1" s="20"/>
      <c r="J1" s="20"/>
      <c r="K1" s="21"/>
      <c r="L1" s="19" t="s">
        <v>3</v>
      </c>
      <c r="M1" s="20"/>
      <c r="N1" s="20"/>
      <c r="O1" s="20"/>
      <c r="P1" s="21"/>
      <c r="Q1" s="19" t="s">
        <v>4</v>
      </c>
      <c r="R1" s="20"/>
      <c r="S1" s="20"/>
      <c r="T1" s="20"/>
      <c r="U1" s="21"/>
      <c r="V1" s="19" t="s">
        <v>15</v>
      </c>
      <c r="W1" s="20"/>
      <c r="X1" s="20"/>
      <c r="Y1" s="20"/>
      <c r="Z1" s="21"/>
      <c r="AA1" s="19" t="s">
        <v>16</v>
      </c>
      <c r="AB1" s="20"/>
      <c r="AC1" s="20"/>
      <c r="AD1" s="20"/>
      <c r="AE1" s="21"/>
      <c r="AF1" s="19" t="s">
        <v>17</v>
      </c>
      <c r="AG1" s="20"/>
      <c r="AH1" s="20"/>
      <c r="AI1" s="20"/>
      <c r="AJ1" s="21"/>
      <c r="AK1" s="19" t="s">
        <v>18</v>
      </c>
      <c r="AL1" s="20"/>
      <c r="AM1" s="20"/>
      <c r="AN1" s="20"/>
      <c r="AO1" s="21"/>
      <c r="AP1" s="19" t="s">
        <v>19</v>
      </c>
      <c r="AQ1" s="20"/>
      <c r="AR1" s="20"/>
      <c r="AS1" s="20"/>
      <c r="AT1" s="21"/>
      <c r="AU1" s="19" t="s">
        <v>20</v>
      </c>
      <c r="AV1" s="20"/>
      <c r="AW1" s="20"/>
      <c r="AX1" s="20"/>
      <c r="AY1" s="21"/>
      <c r="AZ1" s="19" t="s">
        <v>21</v>
      </c>
      <c r="BA1" s="20"/>
      <c r="BB1" s="20"/>
      <c r="BC1" s="20"/>
      <c r="BD1" s="21"/>
      <c r="BE1" s="19" t="s">
        <v>22</v>
      </c>
      <c r="BF1" s="20"/>
      <c r="BG1" s="20"/>
      <c r="BH1" s="20"/>
      <c r="BI1" s="21"/>
      <c r="BJ1" s="19" t="s">
        <v>23</v>
      </c>
      <c r="BK1" s="20"/>
      <c r="BL1" s="20"/>
      <c r="BM1" s="20"/>
      <c r="BN1" s="21"/>
      <c r="BO1" s="19" t="s">
        <v>24</v>
      </c>
      <c r="BP1" s="20"/>
      <c r="BQ1" s="20"/>
      <c r="BR1" s="20"/>
      <c r="BS1" s="21"/>
      <c r="BT1" s="19" t="s">
        <v>25</v>
      </c>
      <c r="BU1" s="20"/>
      <c r="BV1" s="20"/>
      <c r="BW1" s="20"/>
      <c r="BX1" s="21"/>
      <c r="BY1" s="19" t="s">
        <v>26</v>
      </c>
      <c r="BZ1" s="20"/>
      <c r="CA1" s="20"/>
      <c r="CB1" s="20"/>
      <c r="CC1" s="21"/>
      <c r="CD1" s="19" t="s">
        <v>27</v>
      </c>
      <c r="CE1" s="20"/>
      <c r="CF1" s="20"/>
      <c r="CG1" s="20"/>
      <c r="CH1" s="21"/>
      <c r="CI1" s="19" t="s">
        <v>28</v>
      </c>
      <c r="CJ1" s="20"/>
      <c r="CK1" s="20"/>
      <c r="CL1" s="20"/>
      <c r="CM1" s="21"/>
      <c r="CN1" s="19" t="s">
        <v>29</v>
      </c>
      <c r="CO1" s="20"/>
      <c r="CP1" s="20"/>
      <c r="CQ1" s="20"/>
      <c r="CR1" s="21"/>
      <c r="CS1" s="19" t="s">
        <v>30</v>
      </c>
      <c r="CT1" s="20"/>
      <c r="CU1" s="20"/>
      <c r="CV1" s="20"/>
      <c r="CW1" s="21"/>
      <c r="CX1" s="19" t="s">
        <v>31</v>
      </c>
      <c r="CY1" s="20"/>
      <c r="CZ1" s="20"/>
      <c r="DA1" s="20"/>
      <c r="DB1" s="21"/>
      <c r="DC1" s="19" t="s">
        <v>32</v>
      </c>
      <c r="DD1" s="20"/>
      <c r="DE1" s="20"/>
      <c r="DF1" s="20"/>
      <c r="DG1" s="21"/>
      <c r="DH1" s="19" t="s">
        <v>33</v>
      </c>
      <c r="DI1" s="20"/>
      <c r="DJ1" s="20"/>
      <c r="DK1" s="20"/>
      <c r="DL1" s="21"/>
      <c r="DM1" s="19" t="s">
        <v>34</v>
      </c>
      <c r="DN1" s="20"/>
      <c r="DO1" s="20"/>
      <c r="DP1" s="20"/>
      <c r="DQ1" s="21"/>
      <c r="DR1" s="19" t="s">
        <v>35</v>
      </c>
      <c r="DS1" s="20"/>
      <c r="DT1" s="20"/>
      <c r="DU1" s="20"/>
      <c r="DV1" s="21"/>
      <c r="DW1" s="19" t="s">
        <v>36</v>
      </c>
      <c r="DX1" s="20"/>
      <c r="DY1" s="20"/>
      <c r="DZ1" s="20"/>
      <c r="EA1" s="21"/>
      <c r="EB1" s="19" t="s">
        <v>37</v>
      </c>
      <c r="EC1" s="20"/>
      <c r="ED1" s="20"/>
      <c r="EE1" s="20"/>
      <c r="EF1" s="21"/>
      <c r="EG1" s="19" t="s">
        <v>38</v>
      </c>
      <c r="EH1" s="20"/>
      <c r="EI1" s="20"/>
      <c r="EJ1" s="20"/>
      <c r="EK1" s="21"/>
      <c r="EL1" s="19" t="s">
        <v>39</v>
      </c>
      <c r="EM1" s="20"/>
      <c r="EN1" s="20"/>
      <c r="EO1" s="20"/>
      <c r="EP1" s="21"/>
      <c r="EQ1" s="19" t="s">
        <v>40</v>
      </c>
      <c r="ER1" s="20"/>
      <c r="ES1" s="20"/>
      <c r="ET1" s="20"/>
      <c r="EU1" s="21"/>
      <c r="EV1" s="19" t="s">
        <v>41</v>
      </c>
      <c r="EW1" s="20"/>
      <c r="EX1" s="20"/>
      <c r="EY1" s="20"/>
      <c r="EZ1" s="21"/>
      <c r="FA1" s="19" t="s">
        <v>42</v>
      </c>
      <c r="FB1" s="20"/>
      <c r="FC1" s="20"/>
      <c r="FD1" s="20"/>
      <c r="FE1" s="21"/>
      <c r="FF1" s="19" t="s">
        <v>43</v>
      </c>
      <c r="FG1" s="20"/>
      <c r="FH1" s="20"/>
      <c r="FI1" s="20"/>
      <c r="FJ1" s="21"/>
      <c r="FK1" s="19" t="s">
        <v>44</v>
      </c>
      <c r="FL1" s="20"/>
      <c r="FM1" s="20"/>
      <c r="FN1" s="20"/>
      <c r="FO1" s="21"/>
      <c r="FP1" s="19" t="s">
        <v>45</v>
      </c>
      <c r="FQ1" s="20"/>
      <c r="FR1" s="20"/>
      <c r="FS1" s="20"/>
      <c r="FT1" s="21"/>
      <c r="FU1" s="19" t="s">
        <v>46</v>
      </c>
      <c r="FV1" s="20"/>
      <c r="FW1" s="20"/>
      <c r="FX1" s="20"/>
      <c r="FY1" s="21"/>
      <c r="FZ1" s="19" t="s">
        <v>47</v>
      </c>
      <c r="GA1" s="20"/>
      <c r="GB1" s="20"/>
      <c r="GC1" s="20"/>
      <c r="GD1" s="21"/>
      <c r="GE1" s="19" t="s">
        <v>48</v>
      </c>
      <c r="GF1" s="20"/>
      <c r="GG1" s="20"/>
      <c r="GH1" s="20"/>
      <c r="GI1" s="21"/>
      <c r="GJ1" s="19" t="s">
        <v>49</v>
      </c>
      <c r="GK1" s="20"/>
      <c r="GL1" s="20"/>
      <c r="GM1" s="20"/>
      <c r="GN1" s="21"/>
      <c r="GO1" s="19" t="s">
        <v>50</v>
      </c>
      <c r="GP1" s="20"/>
      <c r="GQ1" s="20"/>
      <c r="GR1" s="20"/>
      <c r="GS1" s="21"/>
      <c r="GT1" s="19" t="s">
        <v>51</v>
      </c>
      <c r="GU1" s="20"/>
      <c r="GV1" s="20"/>
      <c r="GW1" s="20"/>
      <c r="GX1" s="21"/>
      <c r="GY1" s="19" t="s">
        <v>52</v>
      </c>
      <c r="GZ1" s="20"/>
      <c r="HA1" s="20"/>
      <c r="HB1" s="20"/>
      <c r="HC1" s="21"/>
      <c r="HD1" s="19" t="s">
        <v>53</v>
      </c>
      <c r="HE1" s="20"/>
      <c r="HF1" s="20"/>
      <c r="HG1" s="20"/>
      <c r="HH1" s="21"/>
      <c r="HI1" s="19" t="s">
        <v>54</v>
      </c>
      <c r="HJ1" s="20"/>
      <c r="HK1" s="20"/>
      <c r="HL1" s="20"/>
      <c r="HM1" s="21"/>
      <c r="HN1" s="19" t="s">
        <v>55</v>
      </c>
      <c r="HO1" s="20"/>
      <c r="HP1" s="20"/>
      <c r="HQ1" s="20"/>
      <c r="HR1" s="21"/>
      <c r="HS1" s="19" t="s">
        <v>56</v>
      </c>
      <c r="HT1" s="20"/>
      <c r="HU1" s="20"/>
      <c r="HV1" s="20"/>
      <c r="HW1" s="21"/>
      <c r="HX1" s="19" t="s">
        <v>57</v>
      </c>
      <c r="HY1" s="20"/>
      <c r="HZ1" s="20"/>
      <c r="IA1" s="20"/>
      <c r="IB1" s="21"/>
      <c r="IC1" s="19" t="s">
        <v>58</v>
      </c>
      <c r="ID1" s="20"/>
      <c r="IE1" s="20"/>
      <c r="IF1" s="20"/>
      <c r="IG1" s="21"/>
      <c r="IH1" s="19" t="s">
        <v>59</v>
      </c>
      <c r="II1" s="20"/>
      <c r="IJ1" s="20"/>
      <c r="IK1" s="20"/>
      <c r="IL1" s="21"/>
      <c r="IM1" s="19" t="s">
        <v>60</v>
      </c>
      <c r="IN1" s="20"/>
      <c r="IO1" s="20"/>
      <c r="IP1" s="20"/>
      <c r="IQ1" s="21"/>
      <c r="IR1" s="19" t="s">
        <v>61</v>
      </c>
      <c r="IS1" s="20"/>
      <c r="IT1" s="20"/>
      <c r="IU1" s="20"/>
      <c r="IV1" s="21"/>
      <c r="IW1" s="19" t="s">
        <v>62</v>
      </c>
      <c r="IX1" s="20"/>
      <c r="IY1" s="20"/>
      <c r="IZ1" s="20"/>
      <c r="JA1" s="21"/>
      <c r="JB1" s="19" t="s">
        <v>63</v>
      </c>
      <c r="JC1" s="20"/>
      <c r="JD1" s="20"/>
      <c r="JE1" s="20"/>
      <c r="JF1" s="21"/>
    </row>
    <row r="2" spans="1:266" s="18" customFormat="1" ht="15.75" thickBot="1">
      <c r="A2" s="3" t="s">
        <v>5</v>
      </c>
      <c r="B2" s="4" t="s">
        <v>6</v>
      </c>
      <c r="C2" s="5" t="s">
        <v>7</v>
      </c>
      <c r="D2" s="5" t="s">
        <v>8</v>
      </c>
      <c r="E2" s="6" t="s">
        <v>9</v>
      </c>
      <c r="F2" s="7" t="s">
        <v>10</v>
      </c>
      <c r="G2" s="4" t="s">
        <v>6</v>
      </c>
      <c r="H2" s="5" t="s">
        <v>7</v>
      </c>
      <c r="I2" s="5" t="s">
        <v>8</v>
      </c>
      <c r="J2" s="6" t="s">
        <v>9</v>
      </c>
      <c r="K2" s="7" t="s">
        <v>10</v>
      </c>
      <c r="L2" s="4" t="s">
        <v>6</v>
      </c>
      <c r="M2" s="5" t="s">
        <v>7</v>
      </c>
      <c r="N2" s="5" t="s">
        <v>8</v>
      </c>
      <c r="O2" s="6" t="s">
        <v>9</v>
      </c>
      <c r="P2" s="7" t="s">
        <v>10</v>
      </c>
      <c r="Q2" s="4" t="s">
        <v>6</v>
      </c>
      <c r="R2" s="5" t="s">
        <v>7</v>
      </c>
      <c r="S2" s="5" t="s">
        <v>8</v>
      </c>
      <c r="T2" s="6" t="s">
        <v>9</v>
      </c>
      <c r="U2" s="7" t="s">
        <v>10</v>
      </c>
      <c r="V2" s="4" t="s">
        <v>6</v>
      </c>
      <c r="W2" s="5" t="s">
        <v>7</v>
      </c>
      <c r="X2" s="5" t="s">
        <v>8</v>
      </c>
      <c r="Y2" s="6" t="s">
        <v>9</v>
      </c>
      <c r="Z2" s="7" t="s">
        <v>10</v>
      </c>
      <c r="AA2" s="4" t="s">
        <v>6</v>
      </c>
      <c r="AB2" s="5" t="s">
        <v>7</v>
      </c>
      <c r="AC2" s="5" t="s">
        <v>8</v>
      </c>
      <c r="AD2" s="6" t="s">
        <v>9</v>
      </c>
      <c r="AE2" s="7" t="s">
        <v>10</v>
      </c>
      <c r="AF2" s="4" t="s">
        <v>6</v>
      </c>
      <c r="AG2" s="5" t="s">
        <v>7</v>
      </c>
      <c r="AH2" s="5" t="s">
        <v>8</v>
      </c>
      <c r="AI2" s="6" t="s">
        <v>9</v>
      </c>
      <c r="AJ2" s="7" t="s">
        <v>10</v>
      </c>
      <c r="AK2" s="4" t="s">
        <v>6</v>
      </c>
      <c r="AL2" s="5" t="s">
        <v>7</v>
      </c>
      <c r="AM2" s="5" t="s">
        <v>8</v>
      </c>
      <c r="AN2" s="6" t="s">
        <v>9</v>
      </c>
      <c r="AO2" s="7" t="s">
        <v>10</v>
      </c>
      <c r="AP2" s="4" t="s">
        <v>6</v>
      </c>
      <c r="AQ2" s="5" t="s">
        <v>7</v>
      </c>
      <c r="AR2" s="5" t="s">
        <v>8</v>
      </c>
      <c r="AS2" s="6" t="s">
        <v>9</v>
      </c>
      <c r="AT2" s="7" t="s">
        <v>10</v>
      </c>
      <c r="AU2" s="4" t="s">
        <v>6</v>
      </c>
      <c r="AV2" s="5" t="s">
        <v>7</v>
      </c>
      <c r="AW2" s="5" t="s">
        <v>8</v>
      </c>
      <c r="AX2" s="6" t="s">
        <v>9</v>
      </c>
      <c r="AY2" s="7" t="s">
        <v>10</v>
      </c>
      <c r="AZ2" s="4" t="s">
        <v>6</v>
      </c>
      <c r="BA2" s="5" t="s">
        <v>7</v>
      </c>
      <c r="BB2" s="5" t="s">
        <v>8</v>
      </c>
      <c r="BC2" s="6" t="s">
        <v>9</v>
      </c>
      <c r="BD2" s="7" t="s">
        <v>10</v>
      </c>
      <c r="BE2" s="4" t="s">
        <v>6</v>
      </c>
      <c r="BF2" s="5" t="s">
        <v>7</v>
      </c>
      <c r="BG2" s="5" t="s">
        <v>8</v>
      </c>
      <c r="BH2" s="6" t="s">
        <v>9</v>
      </c>
      <c r="BI2" s="7" t="s">
        <v>10</v>
      </c>
      <c r="BJ2" s="4" t="s">
        <v>6</v>
      </c>
      <c r="BK2" s="5" t="s">
        <v>7</v>
      </c>
      <c r="BL2" s="5" t="s">
        <v>8</v>
      </c>
      <c r="BM2" s="6" t="s">
        <v>9</v>
      </c>
      <c r="BN2" s="7" t="s">
        <v>10</v>
      </c>
      <c r="BO2" s="4" t="s">
        <v>6</v>
      </c>
      <c r="BP2" s="5" t="s">
        <v>7</v>
      </c>
      <c r="BQ2" s="5" t="s">
        <v>8</v>
      </c>
      <c r="BR2" s="6" t="s">
        <v>9</v>
      </c>
      <c r="BS2" s="7" t="s">
        <v>10</v>
      </c>
      <c r="BT2" s="4" t="s">
        <v>6</v>
      </c>
      <c r="BU2" s="5" t="s">
        <v>7</v>
      </c>
      <c r="BV2" s="5" t="s">
        <v>8</v>
      </c>
      <c r="BW2" s="6" t="s">
        <v>9</v>
      </c>
      <c r="BX2" s="7" t="s">
        <v>10</v>
      </c>
      <c r="BY2" s="4" t="s">
        <v>6</v>
      </c>
      <c r="BZ2" s="5" t="s">
        <v>7</v>
      </c>
      <c r="CA2" s="5" t="s">
        <v>8</v>
      </c>
      <c r="CB2" s="6" t="s">
        <v>9</v>
      </c>
      <c r="CC2" s="7" t="s">
        <v>10</v>
      </c>
      <c r="CD2" s="4" t="s">
        <v>6</v>
      </c>
      <c r="CE2" s="5" t="s">
        <v>7</v>
      </c>
      <c r="CF2" s="5" t="s">
        <v>8</v>
      </c>
      <c r="CG2" s="6" t="s">
        <v>9</v>
      </c>
      <c r="CH2" s="7" t="s">
        <v>10</v>
      </c>
      <c r="CI2" s="4" t="s">
        <v>6</v>
      </c>
      <c r="CJ2" s="5" t="s">
        <v>7</v>
      </c>
      <c r="CK2" s="5" t="s">
        <v>8</v>
      </c>
      <c r="CL2" s="6" t="s">
        <v>9</v>
      </c>
      <c r="CM2" s="7" t="s">
        <v>10</v>
      </c>
      <c r="CN2" s="4" t="s">
        <v>6</v>
      </c>
      <c r="CO2" s="5" t="s">
        <v>7</v>
      </c>
      <c r="CP2" s="5" t="s">
        <v>8</v>
      </c>
      <c r="CQ2" s="6" t="s">
        <v>9</v>
      </c>
      <c r="CR2" s="7" t="s">
        <v>10</v>
      </c>
      <c r="CS2" s="4" t="s">
        <v>6</v>
      </c>
      <c r="CT2" s="5" t="s">
        <v>7</v>
      </c>
      <c r="CU2" s="5" t="s">
        <v>8</v>
      </c>
      <c r="CV2" s="6" t="s">
        <v>9</v>
      </c>
      <c r="CW2" s="7" t="s">
        <v>10</v>
      </c>
      <c r="CX2" s="4" t="s">
        <v>6</v>
      </c>
      <c r="CY2" s="5" t="s">
        <v>7</v>
      </c>
      <c r="CZ2" s="5" t="s">
        <v>8</v>
      </c>
      <c r="DA2" s="6" t="s">
        <v>9</v>
      </c>
      <c r="DB2" s="7" t="s">
        <v>10</v>
      </c>
      <c r="DC2" s="4" t="s">
        <v>6</v>
      </c>
      <c r="DD2" s="5" t="s">
        <v>7</v>
      </c>
      <c r="DE2" s="5" t="s">
        <v>8</v>
      </c>
      <c r="DF2" s="6" t="s">
        <v>9</v>
      </c>
      <c r="DG2" s="7" t="s">
        <v>10</v>
      </c>
      <c r="DH2" s="4" t="s">
        <v>6</v>
      </c>
      <c r="DI2" s="5" t="s">
        <v>7</v>
      </c>
      <c r="DJ2" s="5" t="s">
        <v>8</v>
      </c>
      <c r="DK2" s="6" t="s">
        <v>9</v>
      </c>
      <c r="DL2" s="7" t="s">
        <v>10</v>
      </c>
      <c r="DM2" s="4" t="s">
        <v>6</v>
      </c>
      <c r="DN2" s="5" t="s">
        <v>7</v>
      </c>
      <c r="DO2" s="5" t="s">
        <v>8</v>
      </c>
      <c r="DP2" s="6" t="s">
        <v>9</v>
      </c>
      <c r="DQ2" s="7" t="s">
        <v>10</v>
      </c>
      <c r="DR2" s="4" t="s">
        <v>6</v>
      </c>
      <c r="DS2" s="5" t="s">
        <v>7</v>
      </c>
      <c r="DT2" s="5" t="s">
        <v>8</v>
      </c>
      <c r="DU2" s="6" t="s">
        <v>9</v>
      </c>
      <c r="DV2" s="7" t="s">
        <v>10</v>
      </c>
      <c r="DW2" s="4" t="s">
        <v>6</v>
      </c>
      <c r="DX2" s="5" t="s">
        <v>7</v>
      </c>
      <c r="DY2" s="5" t="s">
        <v>8</v>
      </c>
      <c r="DZ2" s="6" t="s">
        <v>9</v>
      </c>
      <c r="EA2" s="7" t="s">
        <v>10</v>
      </c>
      <c r="EB2" s="4" t="s">
        <v>6</v>
      </c>
      <c r="EC2" s="5" t="s">
        <v>7</v>
      </c>
      <c r="ED2" s="5" t="s">
        <v>8</v>
      </c>
      <c r="EE2" s="6" t="s">
        <v>9</v>
      </c>
      <c r="EF2" s="7" t="s">
        <v>10</v>
      </c>
      <c r="EG2" s="4" t="s">
        <v>6</v>
      </c>
      <c r="EH2" s="5" t="s">
        <v>7</v>
      </c>
      <c r="EI2" s="5" t="s">
        <v>8</v>
      </c>
      <c r="EJ2" s="6" t="s">
        <v>9</v>
      </c>
      <c r="EK2" s="7" t="s">
        <v>10</v>
      </c>
      <c r="EL2" s="4" t="s">
        <v>6</v>
      </c>
      <c r="EM2" s="5" t="s">
        <v>7</v>
      </c>
      <c r="EN2" s="5" t="s">
        <v>8</v>
      </c>
      <c r="EO2" s="6" t="s">
        <v>9</v>
      </c>
      <c r="EP2" s="7" t="s">
        <v>10</v>
      </c>
      <c r="EQ2" s="4" t="s">
        <v>6</v>
      </c>
      <c r="ER2" s="5" t="s">
        <v>7</v>
      </c>
      <c r="ES2" s="5" t="s">
        <v>8</v>
      </c>
      <c r="ET2" s="6" t="s">
        <v>9</v>
      </c>
      <c r="EU2" s="7" t="s">
        <v>10</v>
      </c>
      <c r="EV2" s="4" t="s">
        <v>6</v>
      </c>
      <c r="EW2" s="5" t="s">
        <v>7</v>
      </c>
      <c r="EX2" s="5" t="s">
        <v>8</v>
      </c>
      <c r="EY2" s="6" t="s">
        <v>9</v>
      </c>
      <c r="EZ2" s="7" t="s">
        <v>10</v>
      </c>
      <c r="FA2" s="4" t="s">
        <v>6</v>
      </c>
      <c r="FB2" s="5" t="s">
        <v>7</v>
      </c>
      <c r="FC2" s="5" t="s">
        <v>8</v>
      </c>
      <c r="FD2" s="6" t="s">
        <v>9</v>
      </c>
      <c r="FE2" s="7" t="s">
        <v>10</v>
      </c>
      <c r="FF2" s="4" t="s">
        <v>6</v>
      </c>
      <c r="FG2" s="5" t="s">
        <v>7</v>
      </c>
      <c r="FH2" s="5" t="s">
        <v>8</v>
      </c>
      <c r="FI2" s="6" t="s">
        <v>9</v>
      </c>
      <c r="FJ2" s="7" t="s">
        <v>10</v>
      </c>
      <c r="FK2" s="4" t="s">
        <v>6</v>
      </c>
      <c r="FL2" s="5" t="s">
        <v>7</v>
      </c>
      <c r="FM2" s="5" t="s">
        <v>8</v>
      </c>
      <c r="FN2" s="6" t="s">
        <v>9</v>
      </c>
      <c r="FO2" s="7" t="s">
        <v>10</v>
      </c>
      <c r="FP2" s="4" t="s">
        <v>6</v>
      </c>
      <c r="FQ2" s="5" t="s">
        <v>7</v>
      </c>
      <c r="FR2" s="5" t="s">
        <v>8</v>
      </c>
      <c r="FS2" s="6" t="s">
        <v>9</v>
      </c>
      <c r="FT2" s="7" t="s">
        <v>10</v>
      </c>
      <c r="FU2" s="4" t="s">
        <v>6</v>
      </c>
      <c r="FV2" s="5" t="s">
        <v>7</v>
      </c>
      <c r="FW2" s="5" t="s">
        <v>8</v>
      </c>
      <c r="FX2" s="6" t="s">
        <v>9</v>
      </c>
      <c r="FY2" s="7" t="s">
        <v>10</v>
      </c>
      <c r="FZ2" s="4" t="s">
        <v>6</v>
      </c>
      <c r="GA2" s="5" t="s">
        <v>7</v>
      </c>
      <c r="GB2" s="5" t="s">
        <v>8</v>
      </c>
      <c r="GC2" s="6" t="s">
        <v>9</v>
      </c>
      <c r="GD2" s="7" t="s">
        <v>10</v>
      </c>
      <c r="GE2" s="4" t="s">
        <v>6</v>
      </c>
      <c r="GF2" s="5" t="s">
        <v>7</v>
      </c>
      <c r="GG2" s="5" t="s">
        <v>8</v>
      </c>
      <c r="GH2" s="6" t="s">
        <v>9</v>
      </c>
      <c r="GI2" s="7" t="s">
        <v>10</v>
      </c>
      <c r="GJ2" s="4" t="s">
        <v>6</v>
      </c>
      <c r="GK2" s="5" t="s">
        <v>7</v>
      </c>
      <c r="GL2" s="5" t="s">
        <v>8</v>
      </c>
      <c r="GM2" s="6" t="s">
        <v>9</v>
      </c>
      <c r="GN2" s="7" t="s">
        <v>10</v>
      </c>
      <c r="GO2" s="4" t="s">
        <v>6</v>
      </c>
      <c r="GP2" s="5" t="s">
        <v>7</v>
      </c>
      <c r="GQ2" s="5" t="s">
        <v>8</v>
      </c>
      <c r="GR2" s="6" t="s">
        <v>9</v>
      </c>
      <c r="GS2" s="7" t="s">
        <v>10</v>
      </c>
      <c r="GT2" s="4" t="s">
        <v>6</v>
      </c>
      <c r="GU2" s="5" t="s">
        <v>7</v>
      </c>
      <c r="GV2" s="5" t="s">
        <v>8</v>
      </c>
      <c r="GW2" s="6" t="s">
        <v>9</v>
      </c>
      <c r="GX2" s="7" t="s">
        <v>10</v>
      </c>
      <c r="GY2" s="4" t="s">
        <v>6</v>
      </c>
      <c r="GZ2" s="5" t="s">
        <v>7</v>
      </c>
      <c r="HA2" s="5" t="s">
        <v>8</v>
      </c>
      <c r="HB2" s="6" t="s">
        <v>9</v>
      </c>
      <c r="HC2" s="7" t="s">
        <v>10</v>
      </c>
      <c r="HD2" s="4" t="s">
        <v>6</v>
      </c>
      <c r="HE2" s="5" t="s">
        <v>7</v>
      </c>
      <c r="HF2" s="5" t="s">
        <v>8</v>
      </c>
      <c r="HG2" s="6" t="s">
        <v>9</v>
      </c>
      <c r="HH2" s="7" t="s">
        <v>10</v>
      </c>
      <c r="HI2" s="4" t="s">
        <v>6</v>
      </c>
      <c r="HJ2" s="5" t="s">
        <v>7</v>
      </c>
      <c r="HK2" s="5" t="s">
        <v>8</v>
      </c>
      <c r="HL2" s="6" t="s">
        <v>9</v>
      </c>
      <c r="HM2" s="7" t="s">
        <v>10</v>
      </c>
      <c r="HN2" s="4" t="s">
        <v>6</v>
      </c>
      <c r="HO2" s="5" t="s">
        <v>7</v>
      </c>
      <c r="HP2" s="5" t="s">
        <v>8</v>
      </c>
      <c r="HQ2" s="6" t="s">
        <v>9</v>
      </c>
      <c r="HR2" s="7" t="s">
        <v>10</v>
      </c>
      <c r="HS2" s="4" t="s">
        <v>6</v>
      </c>
      <c r="HT2" s="5" t="s">
        <v>7</v>
      </c>
      <c r="HU2" s="5" t="s">
        <v>8</v>
      </c>
      <c r="HV2" s="6" t="s">
        <v>9</v>
      </c>
      <c r="HW2" s="7" t="s">
        <v>10</v>
      </c>
      <c r="HX2" s="4" t="s">
        <v>6</v>
      </c>
      <c r="HY2" s="5" t="s">
        <v>7</v>
      </c>
      <c r="HZ2" s="5" t="s">
        <v>8</v>
      </c>
      <c r="IA2" s="6" t="s">
        <v>9</v>
      </c>
      <c r="IB2" s="7" t="s">
        <v>10</v>
      </c>
      <c r="IC2" s="4" t="s">
        <v>6</v>
      </c>
      <c r="ID2" s="5" t="s">
        <v>7</v>
      </c>
      <c r="IE2" s="5" t="s">
        <v>8</v>
      </c>
      <c r="IF2" s="6" t="s">
        <v>9</v>
      </c>
      <c r="IG2" s="7" t="s">
        <v>10</v>
      </c>
      <c r="IH2" s="4" t="s">
        <v>6</v>
      </c>
      <c r="II2" s="5" t="s">
        <v>7</v>
      </c>
      <c r="IJ2" s="5" t="s">
        <v>8</v>
      </c>
      <c r="IK2" s="6" t="s">
        <v>9</v>
      </c>
      <c r="IL2" s="7" t="s">
        <v>10</v>
      </c>
      <c r="IM2" s="4" t="s">
        <v>6</v>
      </c>
      <c r="IN2" s="5" t="s">
        <v>7</v>
      </c>
      <c r="IO2" s="5" t="s">
        <v>8</v>
      </c>
      <c r="IP2" s="6" t="s">
        <v>9</v>
      </c>
      <c r="IQ2" s="7" t="s">
        <v>10</v>
      </c>
      <c r="IR2" s="4" t="s">
        <v>6</v>
      </c>
      <c r="IS2" s="5" t="s">
        <v>7</v>
      </c>
      <c r="IT2" s="5" t="s">
        <v>8</v>
      </c>
      <c r="IU2" s="6" t="s">
        <v>9</v>
      </c>
      <c r="IV2" s="7" t="s">
        <v>10</v>
      </c>
      <c r="IW2" s="4" t="s">
        <v>6</v>
      </c>
      <c r="IX2" s="5" t="s">
        <v>7</v>
      </c>
      <c r="IY2" s="5" t="s">
        <v>8</v>
      </c>
      <c r="IZ2" s="6" t="s">
        <v>9</v>
      </c>
      <c r="JA2" s="7" t="s">
        <v>10</v>
      </c>
      <c r="JB2" s="4" t="s">
        <v>6</v>
      </c>
      <c r="JC2" s="5" t="s">
        <v>7</v>
      </c>
      <c r="JD2" s="5" t="s">
        <v>8</v>
      </c>
      <c r="JE2" s="6" t="s">
        <v>9</v>
      </c>
      <c r="JF2" s="7" t="s">
        <v>10</v>
      </c>
    </row>
    <row r="3" spans="1:266">
      <c r="A3" s="14" t="s">
        <v>11</v>
      </c>
      <c r="B3" s="22" t="s">
        <v>69</v>
      </c>
      <c r="C3" s="17">
        <f ca="1">INDIRECT("'[Classeurext.xlsx]sem "&amp;INT((COLUMN()+3)/5)&amp;"'!$i"&amp;ROWS($1:6))</f>
        <v>10</v>
      </c>
      <c r="D3" s="17">
        <f ca="1">INDIRECT("'[Classeurext.xlsx]sem "&amp;INT((COLUMN()+3)/5)&amp;"'!$j"&amp;ROWS($1:6))</f>
        <v>10</v>
      </c>
      <c r="E3" s="17">
        <f ca="1">INDIRECT("'[Classeurext.xlsx]sem "&amp;INT((COLUMN()+3)/5)&amp;"'!$n"&amp;ROWS($1:6))</f>
        <v>10</v>
      </c>
      <c r="F3" s="17">
        <f ca="1">INDIRECT("'[Classeurext.xlsx]sem "&amp;INT((COLUMN()+3)/5)&amp;"'!$p"&amp;ROWS($1:6))</f>
        <v>10</v>
      </c>
      <c r="G3" s="17">
        <f ca="1">INDIRECT("'[Classeurext.xlsx]sem "&amp;INT((COLUMN()+3)/5)&amp;"'!$h"&amp;ROWS($1:6))</f>
        <v>20</v>
      </c>
      <c r="H3" s="17">
        <f ca="1">INDIRECT("'[Classeurext.xlsx]sem "&amp;INT((COLUMN()+3)/5)&amp;"'!$i"&amp;ROWS($1:6))</f>
        <v>20</v>
      </c>
      <c r="I3" s="17">
        <f ca="1">INDIRECT("'[Classeurext.xlsx]sem "&amp;INT((COLUMN()+3)/5)&amp;"'!$j"&amp;ROWS($1:6))</f>
        <v>20</v>
      </c>
      <c r="J3" s="17">
        <f ca="1">INDIRECT("'[Classeurext.xlsx]sem "&amp;INT((COLUMN()+3)/5)&amp;"'!$n"&amp;ROWS($1:6))</f>
        <v>20</v>
      </c>
      <c r="K3" s="17">
        <f ca="1">INDIRECT("'[Classeurext.xlsx]sem "&amp;INT((COLUMN()+3)/5)&amp;"'!$p"&amp;ROWS($1:6))</f>
        <v>20</v>
      </c>
      <c r="L3" s="17">
        <f ca="1">INDIRECT("'[Classeurext.xlsx]sem "&amp;INT((COLUMN()+3)/5)&amp;"'!$h"&amp;ROWS($1:6))</f>
        <v>30</v>
      </c>
      <c r="M3" s="17">
        <f ca="1">INDIRECT("'[Classeurext.xlsx]sem "&amp;INT((COLUMN()+3)/5)&amp;"'!$i"&amp;ROWS($1:6))</f>
        <v>30</v>
      </c>
      <c r="N3" s="17">
        <f ca="1">INDIRECT("'[Classeurext.xlsx]sem "&amp;INT((COLUMN()+3)/5)&amp;"'!$j"&amp;ROWS($1:6))</f>
        <v>30</v>
      </c>
      <c r="O3" s="17">
        <f ca="1">INDIRECT("'[Classeurext.xlsx]sem "&amp;INT((COLUMN()+3)/5)&amp;"'!$n"&amp;ROWS($1:6))</f>
        <v>30</v>
      </c>
      <c r="P3" s="17">
        <f ca="1">INDIRECT("'[Classeurext.xlsx]sem "&amp;INT((COLUMN()+3)/5)&amp;"'!$p"&amp;ROWS($1:6))</f>
        <v>30</v>
      </c>
      <c r="Q3" s="10"/>
      <c r="R3" s="8"/>
      <c r="S3" s="8"/>
      <c r="T3" s="8"/>
      <c r="U3" s="9"/>
    </row>
    <row r="4" spans="1:266">
      <c r="A4" s="15" t="s">
        <v>12</v>
      </c>
      <c r="B4" s="17">
        <f ca="1">INDIRECT("'[Classeurext.xlsx]sem "&amp;INT((COLUMN()+3)/5)&amp;"'!$h"&amp;ROWS($1:7))</f>
        <v>11</v>
      </c>
      <c r="C4" s="17">
        <f ca="1">INDIRECT("'[Classeurext.xlsx]sem "&amp;INT((COLUMN()+3)/5)&amp;"'!$i"&amp;ROWS($1:7))</f>
        <v>11</v>
      </c>
      <c r="D4" s="17">
        <f ca="1">INDIRECT("'[Classeurext.xlsx]sem "&amp;INT((COLUMN()+3)/5)&amp;"'!$j"&amp;ROWS($1:7))</f>
        <v>11</v>
      </c>
      <c r="E4" s="17">
        <f ca="1">INDIRECT("'[Classeurext.xlsx]sem "&amp;INT((COLUMN()+3)/5)&amp;"'!$n"&amp;ROWS($1:7))</f>
        <v>11</v>
      </c>
      <c r="F4" s="17">
        <f ca="1">INDIRECT("'[Classeurext.xlsx]sem "&amp;INT((COLUMN()+3)/5)&amp;"'!$p"&amp;ROWS($1:7))</f>
        <v>11</v>
      </c>
      <c r="G4" s="17">
        <f ca="1">INDIRECT("'[Classeurext.xlsx]sem "&amp;INT((COLUMN()+3)/5)&amp;"'!$h"&amp;ROWS($1:7))</f>
        <v>21</v>
      </c>
      <c r="H4" s="17">
        <f ca="1">INDIRECT("'[Classeurext.xlsx]sem "&amp;INT((COLUMN()+3)/5)&amp;"'!$i"&amp;ROWS($1:7))</f>
        <v>21</v>
      </c>
      <c r="I4" s="17">
        <f ca="1">INDIRECT("'[Classeurext.xlsx]sem "&amp;INT((COLUMN()+3)/5)&amp;"'!$j"&amp;ROWS($1:7))</f>
        <v>21</v>
      </c>
      <c r="J4" s="17">
        <f ca="1">INDIRECT("'[Classeurext.xlsx]sem "&amp;INT((COLUMN()+3)/5)&amp;"'!$n"&amp;ROWS($1:7))</f>
        <v>21</v>
      </c>
      <c r="K4" s="17">
        <f ca="1">INDIRECT("'[Classeurext.xlsx]sem "&amp;INT((COLUMN()+3)/5)&amp;"'!$p"&amp;ROWS($1:7))</f>
        <v>21</v>
      </c>
      <c r="L4" s="17">
        <f ca="1">INDIRECT("'[Classeurext.xlsx]sem "&amp;INT((COLUMN()+3)/5)&amp;"'!$h"&amp;ROWS($1:7))</f>
        <v>31</v>
      </c>
      <c r="M4" s="17">
        <f ca="1">INDIRECT("'[Classeurext.xlsx]sem "&amp;INT((COLUMN()+3)/5)&amp;"'!$i"&amp;ROWS($1:7))</f>
        <v>31</v>
      </c>
      <c r="N4" s="17">
        <f ca="1">INDIRECT("'[Classeurext.xlsx]sem "&amp;INT((COLUMN()+3)/5)&amp;"'!$j"&amp;ROWS($1:7))</f>
        <v>31</v>
      </c>
      <c r="O4" s="17">
        <f ca="1">INDIRECT("'[Classeurext.xlsx]sem "&amp;INT((COLUMN()+3)/5)&amp;"'!$n"&amp;ROWS($1:7))</f>
        <v>31</v>
      </c>
      <c r="P4" s="17">
        <f ca="1">INDIRECT("'[Classeurext.xlsx]sem "&amp;INT((COLUMN()+3)/5)&amp;"'!$p"&amp;ROWS($1:7))</f>
        <v>31</v>
      </c>
      <c r="Q4" s="13"/>
      <c r="R4" s="11"/>
      <c r="S4" s="11"/>
      <c r="T4" s="11"/>
      <c r="U4" s="12"/>
    </row>
    <row r="5" spans="1:266">
      <c r="A5" s="15" t="s">
        <v>13</v>
      </c>
      <c r="B5" s="17">
        <f ca="1">INDIRECT("'[Classeurext.xlsx]sem "&amp;INT((COLUMN()+3)/5)&amp;"'!$h"&amp;ROWS($1:8))</f>
        <v>12</v>
      </c>
      <c r="C5" s="17">
        <f ca="1">INDIRECT("'[Classeurext.xlsx]sem "&amp;INT((COLUMN()+3)/5)&amp;"'!$i"&amp;ROWS($1:8))</f>
        <v>12</v>
      </c>
      <c r="D5" s="17">
        <f ca="1">INDIRECT("'[Classeurext.xlsx]sem "&amp;INT((COLUMN()+3)/5)&amp;"'!$j"&amp;ROWS($1:8))</f>
        <v>12</v>
      </c>
      <c r="E5" s="17">
        <f ca="1">INDIRECT("'[Classeurext.xlsx]sem "&amp;INT((COLUMN()+3)/5)&amp;"'!$n"&amp;ROWS($1:8))</f>
        <v>12</v>
      </c>
      <c r="F5" s="17">
        <f ca="1">INDIRECT("'[Classeurext.xlsx]sem "&amp;INT((COLUMN()+3)/5)&amp;"'!$p"&amp;ROWS($1:8))</f>
        <v>12</v>
      </c>
      <c r="G5" s="17">
        <f ca="1">INDIRECT("'[Classeurext.xlsx]sem "&amp;INT((COLUMN()+3)/5)&amp;"'!$h"&amp;ROWS($1:8))</f>
        <v>22</v>
      </c>
      <c r="H5" s="17">
        <f ca="1">INDIRECT("'[Classeurext.xlsx]sem "&amp;INT((COLUMN()+3)/5)&amp;"'!$i"&amp;ROWS($1:8))</f>
        <v>22</v>
      </c>
      <c r="I5" s="17">
        <f ca="1">INDIRECT("'[Classeurext.xlsx]sem "&amp;INT((COLUMN()+3)/5)&amp;"'!$j"&amp;ROWS($1:8))</f>
        <v>22</v>
      </c>
      <c r="J5" s="17">
        <f ca="1">INDIRECT("'[Classeurext.xlsx]sem "&amp;INT((COLUMN()+3)/5)&amp;"'!$n"&amp;ROWS($1:8))</f>
        <v>22</v>
      </c>
      <c r="K5" s="17">
        <f ca="1">INDIRECT("'[Classeurext.xlsx]sem "&amp;INT((COLUMN()+3)/5)&amp;"'!$p"&amp;ROWS($1:8))</f>
        <v>22</v>
      </c>
      <c r="L5" s="17">
        <f ca="1">INDIRECT("'[Classeurext.xlsx]sem "&amp;INT((COLUMN()+3)/5)&amp;"'!$h"&amp;ROWS($1:8))</f>
        <v>32</v>
      </c>
      <c r="M5" s="17">
        <f ca="1">INDIRECT("'[Classeurext.xlsx]sem "&amp;INT((COLUMN()+3)/5)&amp;"'!$i"&amp;ROWS($1:8))</f>
        <v>32</v>
      </c>
      <c r="N5" s="17">
        <f ca="1">INDIRECT("'[Classeurext.xlsx]sem "&amp;INT((COLUMN()+3)/5)&amp;"'!$j"&amp;ROWS($1:8))</f>
        <v>32</v>
      </c>
      <c r="O5" s="17">
        <f ca="1">INDIRECT("'[Classeurext.xlsx]sem "&amp;INT((COLUMN()+3)/5)&amp;"'!$n"&amp;ROWS($1:8))</f>
        <v>32</v>
      </c>
      <c r="P5" s="17">
        <f ca="1">INDIRECT("'[Classeurext.xlsx]sem "&amp;INT((COLUMN()+3)/5)&amp;"'!$p"&amp;ROWS($1:8))</f>
        <v>32</v>
      </c>
      <c r="Q5" s="13"/>
      <c r="R5" s="11"/>
      <c r="S5" s="11"/>
      <c r="T5" s="11"/>
      <c r="U5" s="12"/>
    </row>
    <row r="6" spans="1:266">
      <c r="A6" s="16" t="s">
        <v>14</v>
      </c>
      <c r="B6" s="17">
        <f ca="1">INDIRECT("'[Classeurext.xlsx]sem "&amp;INT((COLUMN()+3)/5)&amp;"'!$h"&amp;ROWS($1:9))</f>
        <v>13</v>
      </c>
      <c r="C6" s="17">
        <f ca="1">INDIRECT("'[Classeurext.xlsx]sem "&amp;INT((COLUMN()+3)/5)&amp;"'!$i"&amp;ROWS($1:9))</f>
        <v>13</v>
      </c>
      <c r="D6" s="17">
        <f ca="1">INDIRECT("'[Classeurext.xlsx]sem "&amp;INT((COLUMN()+3)/5)&amp;"'!$j"&amp;ROWS($1:9))</f>
        <v>13</v>
      </c>
      <c r="E6" s="17">
        <f ca="1">INDIRECT("'[Classeurext.xlsx]sem "&amp;INT((COLUMN()+3)/5)&amp;"'!$n"&amp;ROWS($1:9))</f>
        <v>13</v>
      </c>
      <c r="F6" s="17">
        <f ca="1">INDIRECT("'[Classeurext.xlsx]sem "&amp;INT((COLUMN()+3)/5)&amp;"'!$p"&amp;ROWS($1:9))</f>
        <v>13</v>
      </c>
      <c r="G6" s="17">
        <f ca="1">INDIRECT("'[Classeurext.xlsx]sem "&amp;INT((COLUMN()+3)/5)&amp;"'!$h"&amp;ROWS($1:9))</f>
        <v>23</v>
      </c>
      <c r="H6" s="17">
        <f ca="1">INDIRECT("'[Classeurext.xlsx]sem "&amp;INT((COLUMN()+3)/5)&amp;"'!$i"&amp;ROWS($1:9))</f>
        <v>23</v>
      </c>
      <c r="I6" s="17">
        <f ca="1">INDIRECT("'[Classeurext.xlsx]sem "&amp;INT((COLUMN()+3)/5)&amp;"'!$j"&amp;ROWS($1:9))</f>
        <v>23</v>
      </c>
      <c r="J6" s="17">
        <f ca="1">INDIRECT("'[Classeurext.xlsx]sem "&amp;INT((COLUMN()+3)/5)&amp;"'!$n"&amp;ROWS($1:9))</f>
        <v>23</v>
      </c>
      <c r="K6" s="17">
        <f ca="1">INDIRECT("'[Classeurext.xlsx]sem "&amp;INT((COLUMN()+3)/5)&amp;"'!$p"&amp;ROWS($1:9))</f>
        <v>23</v>
      </c>
      <c r="L6" s="17">
        <f ca="1">INDIRECT("'[Classeurext.xlsx]sem "&amp;INT((COLUMN()+3)/5)&amp;"'!$h"&amp;ROWS($1:9))</f>
        <v>33</v>
      </c>
      <c r="M6" s="17">
        <f ca="1">INDIRECT("'[Classeurext.xlsx]sem "&amp;INT((COLUMN()+3)/5)&amp;"'!$i"&amp;ROWS($1:9))</f>
        <v>33</v>
      </c>
      <c r="N6" s="17">
        <f ca="1">INDIRECT("'[Classeurext.xlsx]sem "&amp;INT((COLUMN()+3)/5)&amp;"'!$j"&amp;ROWS($1:9))</f>
        <v>33</v>
      </c>
      <c r="O6" s="17">
        <f ca="1">INDIRECT("'[Classeurext.xlsx]sem "&amp;INT((COLUMN()+3)/5)&amp;"'!$n"&amp;ROWS($1:9))</f>
        <v>33</v>
      </c>
      <c r="P6" s="17">
        <f ca="1">INDIRECT("'[Classeurext.xlsx]sem "&amp;INT((COLUMN()+3)/5)&amp;"'!$p"&amp;ROWS($1:9))</f>
        <v>33</v>
      </c>
      <c r="Q6" s="13"/>
      <c r="R6" s="11"/>
      <c r="S6" s="11"/>
      <c r="T6" s="11"/>
      <c r="U6" s="12"/>
    </row>
    <row r="7" spans="1:266">
      <c r="A7" s="1"/>
      <c r="B7" t="s">
        <v>64</v>
      </c>
      <c r="C7" t="s">
        <v>65</v>
      </c>
      <c r="D7" t="s">
        <v>66</v>
      </c>
      <c r="E7" t="s">
        <v>67</v>
      </c>
      <c r="F7" t="s">
        <v>68</v>
      </c>
    </row>
    <row r="8" spans="1:266">
      <c r="A8" s="1"/>
    </row>
    <row r="9" spans="1:266">
      <c r="A9" s="1"/>
    </row>
    <row r="10" spans="1:266">
      <c r="A10" s="1"/>
    </row>
    <row r="11" spans="1:266">
      <c r="A11" s="1"/>
    </row>
    <row r="12" spans="1:266">
      <c r="A12" s="1"/>
    </row>
    <row r="13" spans="1:266">
      <c r="A13" s="1"/>
    </row>
    <row r="14" spans="1:266">
      <c r="A14" s="1"/>
    </row>
    <row r="15" spans="1:266">
      <c r="A15" s="1"/>
    </row>
    <row r="16" spans="1:266">
      <c r="A16" s="1"/>
    </row>
    <row r="22" spans="3:3">
      <c r="C22" s="23" t="s">
        <v>70</v>
      </c>
    </row>
  </sheetData>
  <mergeCells count="53">
    <mergeCell ref="B1:F1"/>
    <mergeCell ref="G1:K1"/>
    <mergeCell ref="L1:P1"/>
    <mergeCell ref="Q1:U1"/>
    <mergeCell ref="V1:Z1"/>
    <mergeCell ref="CD1:CH1"/>
    <mergeCell ref="AA1:AE1"/>
    <mergeCell ref="AF1:AJ1"/>
    <mergeCell ref="AK1:AO1"/>
    <mergeCell ref="AP1:AT1"/>
    <mergeCell ref="AU1:AY1"/>
    <mergeCell ref="AZ1:BD1"/>
    <mergeCell ref="BE1:BI1"/>
    <mergeCell ref="BJ1:BN1"/>
    <mergeCell ref="BO1:BS1"/>
    <mergeCell ref="BT1:BX1"/>
    <mergeCell ref="BY1:CC1"/>
    <mergeCell ref="EL1:EP1"/>
    <mergeCell ref="CI1:CM1"/>
    <mergeCell ref="CN1:CR1"/>
    <mergeCell ref="CS1:CW1"/>
    <mergeCell ref="CX1:DB1"/>
    <mergeCell ref="DC1:DG1"/>
    <mergeCell ref="DH1:DL1"/>
    <mergeCell ref="DM1:DQ1"/>
    <mergeCell ref="DR1:DV1"/>
    <mergeCell ref="DW1:EA1"/>
    <mergeCell ref="EB1:EF1"/>
    <mergeCell ref="EG1:EK1"/>
    <mergeCell ref="GT1:GX1"/>
    <mergeCell ref="EQ1:EU1"/>
    <mergeCell ref="EV1:EZ1"/>
    <mergeCell ref="FA1:FE1"/>
    <mergeCell ref="FF1:FJ1"/>
    <mergeCell ref="FK1:FO1"/>
    <mergeCell ref="FP1:FT1"/>
    <mergeCell ref="FU1:FY1"/>
    <mergeCell ref="FZ1:GD1"/>
    <mergeCell ref="GE1:GI1"/>
    <mergeCell ref="GJ1:GN1"/>
    <mergeCell ref="GO1:GS1"/>
    <mergeCell ref="JB1:JF1"/>
    <mergeCell ref="GY1:HC1"/>
    <mergeCell ref="HD1:HH1"/>
    <mergeCell ref="HI1:HM1"/>
    <mergeCell ref="HN1:HR1"/>
    <mergeCell ref="HS1:HW1"/>
    <mergeCell ref="HX1:IB1"/>
    <mergeCell ref="IC1:IG1"/>
    <mergeCell ref="IH1:IL1"/>
    <mergeCell ref="IM1:IQ1"/>
    <mergeCell ref="IR1:IV1"/>
    <mergeCell ref="IW1:JA1"/>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Matmut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mehdi.nassim1e</dc:creator>
  <cp:lastModifiedBy>DjiDji</cp:lastModifiedBy>
  <dcterms:created xsi:type="dcterms:W3CDTF">2018-12-28T14:55:43Z</dcterms:created>
  <dcterms:modified xsi:type="dcterms:W3CDTF">2018-12-28T18:27:52Z</dcterms:modified>
</cp:coreProperties>
</file>