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7470" windowHeight="4455" tabRatio="675"/>
  </bookViews>
  <sheets>
    <sheet name="Travaux" sheetId="31" r:id="rId1"/>
    <sheet name="base de données" sheetId="34" r:id="rId2"/>
  </sheets>
  <definedNames>
    <definedName name="_xlnm._FilterDatabase" localSheetId="1" hidden="1">'base de données'!$A$2:$D$510</definedName>
    <definedName name="_xlnm._FilterDatabase" localSheetId="0" hidden="1">Travaux!$A$3:$H$93</definedName>
  </definedNames>
  <calcPr calcId="152511"/>
</workbook>
</file>

<file path=xl/calcChain.xml><?xml version="1.0" encoding="utf-8"?>
<calcChain xmlns="http://schemas.openxmlformats.org/spreadsheetml/2006/main">
  <c r="H95" i="31" l="1"/>
  <c r="G95" i="31"/>
  <c r="E95" i="31"/>
  <c r="D95" i="31"/>
</calcChain>
</file>

<file path=xl/sharedStrings.xml><?xml version="1.0" encoding="utf-8"?>
<sst xmlns="http://schemas.openxmlformats.org/spreadsheetml/2006/main" count="13" uniqueCount="8">
  <si>
    <t>Code</t>
  </si>
  <si>
    <t>Site</t>
  </si>
  <si>
    <t>Date</t>
  </si>
  <si>
    <t>TOTAL GENERAL</t>
  </si>
  <si>
    <t>Coût</t>
  </si>
  <si>
    <t>Travaux 1</t>
  </si>
  <si>
    <t>Travaux 2</t>
  </si>
  <si>
    <t>Date des travaux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</si>
</sst>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2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7" applyNumberFormat="0" applyFill="0" applyAlignment="0" applyProtection="0"/>
    <xf numFmtId="0" fontId="4" fillId="0" borderId="8" applyNumberFormat="0" applyFill="0" applyAlignment="0" applyProtection="0"/>
    <xf numFmtId="0" fontId="5" fillId="0" borderId="9" applyNumberFormat="0" applyFill="0" applyAlignment="0" applyProtection="0"/>
    <xf numFmtId="0" fontId="5" fillId="0" borderId="0" applyNumberFormat="0" applyFill="0" applyBorder="0" applyAlignment="0" applyProtection="0"/>
    <xf numFmtId="0" fontId="6" fillId="3" borderId="0" applyNumberFormat="0" applyBorder="0" applyAlignment="0" applyProtection="0"/>
    <xf numFmtId="0" fontId="7" fillId="4" borderId="0" applyNumberFormat="0" applyBorder="0" applyAlignment="0" applyProtection="0"/>
    <xf numFmtId="0" fontId="8" fillId="5" borderId="0" applyNumberFormat="0" applyBorder="0" applyAlignment="0" applyProtection="0"/>
    <xf numFmtId="0" fontId="9" fillId="6" borderId="10" applyNumberFormat="0" applyAlignment="0" applyProtection="0"/>
    <xf numFmtId="0" fontId="10" fillId="7" borderId="11" applyNumberFormat="0" applyAlignment="0" applyProtection="0"/>
    <xf numFmtId="0" fontId="11" fillId="7" borderId="10" applyNumberFormat="0" applyAlignment="0" applyProtection="0"/>
    <xf numFmtId="0" fontId="12" fillId="0" borderId="12" applyNumberFormat="0" applyFill="0" applyAlignment="0" applyProtection="0"/>
    <xf numFmtId="0" fontId="13" fillId="8" borderId="13" applyNumberFormat="0" applyAlignment="0" applyProtection="0"/>
    <xf numFmtId="0" fontId="14" fillId="0" borderId="0" applyNumberFormat="0" applyFill="0" applyBorder="0" applyAlignment="0" applyProtection="0"/>
    <xf numFmtId="0" fontId="2" fillId="9" borderId="14" applyNumberFormat="0" applyFont="0" applyAlignment="0" applyProtection="0"/>
    <xf numFmtId="0" fontId="15" fillId="0" borderId="0" applyNumberFormat="0" applyFill="0" applyBorder="0" applyAlignment="0" applyProtection="0"/>
    <xf numFmtId="0" fontId="1" fillId="0" borderId="15" applyNumberFormat="0" applyFill="0" applyAlignment="0" applyProtection="0"/>
    <xf numFmtId="0" fontId="16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16" fillId="13" borderId="0" applyNumberFormat="0" applyBorder="0" applyAlignment="0" applyProtection="0"/>
    <xf numFmtId="0" fontId="16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16" fillId="17" borderId="0" applyNumberFormat="0" applyBorder="0" applyAlignment="0" applyProtection="0"/>
    <xf numFmtId="0" fontId="16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16" fillId="21" borderId="0" applyNumberFormat="0" applyBorder="0" applyAlignment="0" applyProtection="0"/>
    <xf numFmtId="0" fontId="16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16" fillId="25" borderId="0" applyNumberFormat="0" applyBorder="0" applyAlignment="0" applyProtection="0"/>
    <xf numFmtId="0" fontId="16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16" fillId="29" borderId="0" applyNumberFormat="0" applyBorder="0" applyAlignment="0" applyProtection="0"/>
    <xf numFmtId="0" fontId="16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16" fillId="33" borderId="0" applyNumberFormat="0" applyBorder="0" applyAlignment="0" applyProtection="0"/>
    <xf numFmtId="43" fontId="2" fillId="0" borderId="0" applyFont="0" applyFill="0" applyBorder="0" applyAlignment="0" applyProtection="0"/>
    <xf numFmtId="0" fontId="17" fillId="0" borderId="0" applyNumberFormat="0" applyFill="0" applyBorder="0" applyAlignment="0" applyProtection="0"/>
  </cellStyleXfs>
  <cellXfs count="41">
    <xf numFmtId="0" fontId="0" fillId="0" borderId="0" xfId="0"/>
    <xf numFmtId="0" fontId="0" fillId="0" borderId="1" xfId="0" applyFont="1" applyBorder="1" applyAlignment="1">
      <alignment horizontal="left"/>
    </xf>
    <xf numFmtId="0" fontId="1" fillId="2" borderId="1" xfId="0" applyFont="1" applyFill="1" applyBorder="1" applyAlignment="1">
      <alignment horizontal="center" vertical="center" wrapText="1"/>
    </xf>
    <xf numFmtId="3" fontId="0" fillId="0" borderId="1" xfId="0" applyNumberFormat="1" applyFont="1" applyFill="1" applyBorder="1" applyAlignment="1">
      <alignment horizontal="center"/>
    </xf>
    <xf numFmtId="3" fontId="0" fillId="0" borderId="1" xfId="0" applyNumberFormat="1" applyFont="1" applyBorder="1" applyAlignment="1">
      <alignment horizontal="center"/>
    </xf>
    <xf numFmtId="14" fontId="0" fillId="0" borderId="1" xfId="0" applyNumberFormat="1" applyFont="1" applyBorder="1" applyAlignment="1">
      <alignment horizontal="center"/>
    </xf>
    <xf numFmtId="14" fontId="0" fillId="0" borderId="1" xfId="0" applyNumberFormat="1" applyFont="1" applyFill="1" applyBorder="1" applyAlignment="1">
      <alignment horizontal="center"/>
    </xf>
    <xf numFmtId="0" fontId="0" fillId="0" borderId="1" xfId="0" applyFont="1" applyFill="1" applyBorder="1" applyAlignment="1">
      <alignment horizontal="left"/>
    </xf>
    <xf numFmtId="0" fontId="0" fillId="0" borderId="5" xfId="0" applyFont="1" applyBorder="1" applyAlignment="1">
      <alignment horizontal="left"/>
    </xf>
    <xf numFmtId="0" fontId="0" fillId="0" borderId="6" xfId="0" applyFont="1" applyBorder="1" applyAlignment="1">
      <alignment horizontal="left"/>
    </xf>
    <xf numFmtId="3" fontId="0" fillId="0" borderId="1" xfId="0" applyNumberFormat="1" applyBorder="1" applyAlignment="1">
      <alignment horizontal="center"/>
    </xf>
    <xf numFmtId="3" fontId="0" fillId="0" borderId="1" xfId="0" applyNumberFormat="1" applyFill="1" applyBorder="1" applyAlignment="1">
      <alignment horizontal="center"/>
    </xf>
    <xf numFmtId="0" fontId="0" fillId="0" borderId="0" xfId="0"/>
    <xf numFmtId="164" fontId="0" fillId="0" borderId="1" xfId="2" applyNumberFormat="1" applyFont="1" applyFill="1" applyBorder="1" applyAlignment="1">
      <alignment horizontal="center"/>
    </xf>
    <xf numFmtId="0" fontId="18" fillId="0" borderId="0" xfId="0" applyFont="1"/>
    <xf numFmtId="0" fontId="18" fillId="0" borderId="0" xfId="0" applyFont="1" applyAlignment="1">
      <alignment horizontal="center"/>
    </xf>
    <xf numFmtId="43" fontId="18" fillId="0" borderId="0" xfId="2" applyFont="1"/>
    <xf numFmtId="0" fontId="19" fillId="2" borderId="1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left"/>
    </xf>
    <xf numFmtId="14" fontId="18" fillId="0" borderId="0" xfId="0" applyNumberFormat="1" applyFont="1" applyAlignment="1">
      <alignment horizontal="center"/>
    </xf>
    <xf numFmtId="14" fontId="18" fillId="0" borderId="1" xfId="0" applyNumberFormat="1" applyFont="1" applyBorder="1" applyAlignment="1">
      <alignment horizontal="center"/>
    </xf>
    <xf numFmtId="3" fontId="18" fillId="0" borderId="1" xfId="0" applyNumberFormat="1" applyFont="1" applyBorder="1" applyAlignment="1">
      <alignment horizontal="center"/>
    </xf>
    <xf numFmtId="0" fontId="18" fillId="0" borderId="0" xfId="0" applyFont="1" applyBorder="1" applyAlignment="1">
      <alignment horizontal="center"/>
    </xf>
    <xf numFmtId="0" fontId="18" fillId="0" borderId="0" xfId="0" applyFont="1" applyFill="1" applyAlignment="1">
      <alignment horizontal="center"/>
    </xf>
    <xf numFmtId="0" fontId="18" fillId="0" borderId="1" xfId="0" applyFont="1" applyFill="1" applyBorder="1" applyAlignment="1">
      <alignment horizontal="left"/>
    </xf>
    <xf numFmtId="0" fontId="18" fillId="0" borderId="0" xfId="0" applyFont="1" applyFill="1" applyBorder="1" applyAlignment="1">
      <alignment horizontal="center"/>
    </xf>
    <xf numFmtId="14" fontId="18" fillId="0" borderId="1" xfId="0" applyNumberFormat="1" applyFont="1" applyFill="1" applyBorder="1" applyAlignment="1">
      <alignment horizontal="center"/>
    </xf>
    <xf numFmtId="3" fontId="18" fillId="0" borderId="1" xfId="0" applyNumberFormat="1" applyFont="1" applyFill="1" applyBorder="1" applyAlignment="1">
      <alignment horizontal="center"/>
    </xf>
    <xf numFmtId="0" fontId="18" fillId="0" borderId="0" xfId="0" applyFont="1" applyFill="1"/>
    <xf numFmtId="0" fontId="18" fillId="0" borderId="5" xfId="0" applyFont="1" applyBorder="1" applyAlignment="1">
      <alignment horizontal="left"/>
    </xf>
    <xf numFmtId="0" fontId="18" fillId="0" borderId="6" xfId="0" applyFont="1" applyBorder="1" applyAlignment="1">
      <alignment horizontal="left"/>
    </xf>
    <xf numFmtId="0" fontId="19" fillId="0" borderId="1" xfId="0" applyFont="1" applyBorder="1" applyAlignment="1">
      <alignment horizontal="center"/>
    </xf>
    <xf numFmtId="3" fontId="19" fillId="0" borderId="1" xfId="0" applyNumberFormat="1" applyFont="1" applyFill="1" applyBorder="1" applyAlignment="1">
      <alignment horizontal="center"/>
    </xf>
    <xf numFmtId="3" fontId="18" fillId="0" borderId="0" xfId="0" applyNumberFormat="1" applyFont="1" applyFill="1" applyBorder="1" applyAlignment="1">
      <alignment horizontal="center"/>
    </xf>
    <xf numFmtId="0" fontId="0" fillId="0" borderId="0" xfId="0" applyFont="1"/>
    <xf numFmtId="0" fontId="0" fillId="0" borderId="0" xfId="0" quotePrefix="1" applyFont="1"/>
    <xf numFmtId="0" fontId="19" fillId="0" borderId="2" xfId="0" applyFont="1" applyBorder="1" applyAlignment="1">
      <alignment horizontal="center"/>
    </xf>
    <xf numFmtId="0" fontId="19" fillId="0" borderId="4" xfId="0" applyFont="1" applyBorder="1" applyAlignment="1">
      <alignment horizontal="center"/>
    </xf>
    <xf numFmtId="0" fontId="1" fillId="2" borderId="2" xfId="0" applyFont="1" applyFill="1" applyBorder="1" applyAlignment="1">
      <alignment horizontal="center" vertical="center" wrapText="1"/>
    </xf>
    <xf numFmtId="0" fontId="19" fillId="2" borderId="3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left"/>
    </xf>
  </cellXfs>
  <cellStyles count="45">
    <cellStyle name="20 % - Accent1" xfId="20" builtinId="30" customBuiltin="1"/>
    <cellStyle name="20 % - Accent2" xfId="24" builtinId="34" customBuiltin="1"/>
    <cellStyle name="20 % - Accent3" xfId="28" builtinId="38" customBuiltin="1"/>
    <cellStyle name="20 % - Accent4" xfId="32" builtinId="42" customBuiltin="1"/>
    <cellStyle name="20 % - Accent5" xfId="36" builtinId="46" customBuiltin="1"/>
    <cellStyle name="20 % - Accent6" xfId="40" builtinId="50" customBuiltin="1"/>
    <cellStyle name="40 % - Accent1" xfId="21" builtinId="31" customBuiltin="1"/>
    <cellStyle name="40 % - Accent2" xfId="25" builtinId="35" customBuiltin="1"/>
    <cellStyle name="40 % - Accent3" xfId="29" builtinId="39" customBuiltin="1"/>
    <cellStyle name="40 % - Accent4" xfId="33" builtinId="43" customBuiltin="1"/>
    <cellStyle name="40 % - Accent5" xfId="37" builtinId="47" customBuiltin="1"/>
    <cellStyle name="40 % - Accent6" xfId="41" builtinId="51" customBuiltin="1"/>
    <cellStyle name="60 % - Accent1" xfId="22" builtinId="32" customBuiltin="1"/>
    <cellStyle name="60 % - Accent2" xfId="26" builtinId="36" customBuiltin="1"/>
    <cellStyle name="60 % - Accent3" xfId="30" builtinId="40" customBuiltin="1"/>
    <cellStyle name="60 % - Accent4" xfId="34" builtinId="44" customBuiltin="1"/>
    <cellStyle name="60 % - Accent5" xfId="38" builtinId="48" customBuiltin="1"/>
    <cellStyle name="60 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Avertissement" xfId="15" builtinId="11" customBuiltin="1"/>
    <cellStyle name="Calcul" xfId="12" builtinId="22" customBuiltin="1"/>
    <cellStyle name="Cellule liée" xfId="13" builtinId="24" customBuiltin="1"/>
    <cellStyle name="Commentaire" xfId="16" builtinId="10" customBuiltin="1"/>
    <cellStyle name="Entrée" xfId="10" builtinId="20" customBuiltin="1"/>
    <cellStyle name="Insatisfaisant" xfId="8" builtinId="27" customBuiltin="1"/>
    <cellStyle name="Milliers" xfId="2" builtinId="3"/>
    <cellStyle name="Milliers 2" xfId="1"/>
    <cellStyle name="Milliers 3" xfId="43"/>
    <cellStyle name="Neutre" xfId="9" builtinId="28" customBuiltin="1"/>
    <cellStyle name="Normal" xfId="0" builtinId="0"/>
    <cellStyle name="Satisfaisant" xfId="7" builtinId="26" customBuiltin="1"/>
    <cellStyle name="Sortie" xfId="11" builtinId="21" customBuiltin="1"/>
    <cellStyle name="Texte explicatif" xfId="17" builtinId="53" customBuiltin="1"/>
    <cellStyle name="Titre 2" xfId="44"/>
    <cellStyle name="Titre 1" xfId="3" builtinId="16" customBuiltin="1"/>
    <cellStyle name="Titre 2" xfId="4" builtinId="17" customBuiltin="1"/>
    <cellStyle name="Titre 3" xfId="5" builtinId="18" customBuiltin="1"/>
    <cellStyle name="Titre 4" xfId="6" builtinId="19" customBuiltin="1"/>
    <cellStyle name="Total" xfId="18" builtinId="25" customBuiltin="1"/>
    <cellStyle name="Vérification" xfId="14" builtinId="23" customBuiltin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2:J99"/>
  <sheetViews>
    <sheetView tabSelected="1" zoomScale="75" zoomScaleNormal="75" workbookViewId="0">
      <selection activeCell="O7" sqref="O7"/>
    </sheetView>
  </sheetViews>
  <sheetFormatPr baseColWidth="10" defaultRowHeight="15"/>
  <cols>
    <col min="1" max="1" width="12.7109375" style="14" customWidth="1"/>
    <col min="2" max="2" width="27.140625" style="14" customWidth="1"/>
    <col min="3" max="3" width="12" style="14" bestFit="1" customWidth="1"/>
    <col min="4" max="5" width="12.7109375" style="14" customWidth="1"/>
    <col min="6" max="6" width="3.5703125" style="14" customWidth="1"/>
    <col min="7" max="8" width="12.7109375" style="14" customWidth="1"/>
    <col min="9" max="16384" width="11.42578125" style="14"/>
  </cols>
  <sheetData>
    <row r="2" spans="1:10" ht="15" customHeight="1">
      <c r="B2" s="16"/>
      <c r="D2" s="38" t="s">
        <v>5</v>
      </c>
      <c r="E2" s="39"/>
      <c r="G2" s="38" t="s">
        <v>6</v>
      </c>
      <c r="H2" s="39"/>
      <c r="J2" s="34"/>
    </row>
    <row r="3" spans="1:10">
      <c r="A3" s="17" t="s">
        <v>0</v>
      </c>
      <c r="B3" s="17" t="s">
        <v>1</v>
      </c>
      <c r="D3" s="17" t="s">
        <v>2</v>
      </c>
      <c r="E3" s="2" t="s">
        <v>4</v>
      </c>
      <c r="G3" s="17" t="s">
        <v>2</v>
      </c>
      <c r="H3" s="2" t="s">
        <v>4</v>
      </c>
    </row>
    <row r="4" spans="1:10">
      <c r="A4" s="18">
        <v>1507</v>
      </c>
      <c r="B4" s="18"/>
      <c r="C4" s="19"/>
      <c r="D4" s="20"/>
      <c r="E4" s="21">
        <v>944250.34</v>
      </c>
      <c r="F4" s="15"/>
      <c r="G4" s="20">
        <v>42152</v>
      </c>
      <c r="H4" s="21">
        <v>427572.78999999969</v>
      </c>
      <c r="J4" s="35"/>
    </row>
    <row r="5" spans="1:10">
      <c r="A5" s="18">
        <v>1509</v>
      </c>
      <c r="B5" s="18"/>
      <c r="C5" s="15"/>
      <c r="D5" s="20"/>
      <c r="E5" s="21">
        <v>1243362.6000000001</v>
      </c>
      <c r="F5" s="15"/>
      <c r="G5" s="20">
        <v>42311</v>
      </c>
      <c r="H5" s="21">
        <v>637206.01000000327</v>
      </c>
      <c r="J5" s="35"/>
    </row>
    <row r="6" spans="1:10">
      <c r="A6" s="18">
        <v>1514</v>
      </c>
      <c r="B6" s="18"/>
      <c r="C6" s="19"/>
      <c r="D6" s="20"/>
      <c r="E6" s="21">
        <v>1538931.58</v>
      </c>
      <c r="F6" s="15"/>
      <c r="G6" s="20">
        <v>42381</v>
      </c>
      <c r="H6" s="21">
        <v>2206879.33</v>
      </c>
      <c r="J6" s="35"/>
    </row>
    <row r="7" spans="1:10">
      <c r="A7" s="18">
        <v>1515</v>
      </c>
      <c r="B7" s="18"/>
      <c r="C7" s="19"/>
      <c r="D7" s="20"/>
      <c r="E7" s="21">
        <v>898498.8</v>
      </c>
      <c r="F7" s="15"/>
      <c r="G7" s="20">
        <v>42157</v>
      </c>
      <c r="H7" s="21">
        <v>319341.27</v>
      </c>
    </row>
    <row r="8" spans="1:10">
      <c r="A8" s="18">
        <v>1518</v>
      </c>
      <c r="B8" s="18"/>
      <c r="C8" s="19"/>
      <c r="D8" s="20"/>
      <c r="E8" s="21">
        <v>1517376.63</v>
      </c>
      <c r="F8" s="15"/>
      <c r="G8" s="20">
        <v>42317</v>
      </c>
      <c r="H8" s="21">
        <v>1643411.35</v>
      </c>
    </row>
    <row r="9" spans="1:10">
      <c r="A9" s="18">
        <v>1519</v>
      </c>
      <c r="B9" s="18"/>
      <c r="C9" s="19"/>
      <c r="D9" s="20"/>
      <c r="E9" s="21">
        <v>349979.82</v>
      </c>
      <c r="F9" s="15"/>
      <c r="G9" s="20">
        <v>42299</v>
      </c>
      <c r="H9" s="21">
        <v>943262.92</v>
      </c>
    </row>
    <row r="10" spans="1:10">
      <c r="A10" s="18">
        <v>1522</v>
      </c>
      <c r="B10" s="18"/>
      <c r="C10" s="15"/>
      <c r="D10" s="20"/>
      <c r="E10" s="21">
        <v>1033494.69</v>
      </c>
      <c r="F10" s="15"/>
      <c r="G10" s="20">
        <v>42304</v>
      </c>
      <c r="H10" s="21">
        <v>1028700.09</v>
      </c>
    </row>
    <row r="11" spans="1:10">
      <c r="A11" s="18">
        <v>1525</v>
      </c>
      <c r="B11" s="18"/>
      <c r="C11" s="15"/>
      <c r="D11" s="20"/>
      <c r="E11" s="21">
        <v>2286338.37</v>
      </c>
      <c r="F11" s="15"/>
      <c r="G11" s="20">
        <v>42325</v>
      </c>
      <c r="H11" s="21">
        <v>2496723.8199999998</v>
      </c>
    </row>
    <row r="12" spans="1:10">
      <c r="A12" s="18">
        <v>1528</v>
      </c>
      <c r="B12" s="18"/>
      <c r="C12" s="15"/>
      <c r="D12" s="20"/>
      <c r="E12" s="21">
        <v>912621.89</v>
      </c>
      <c r="F12" s="15"/>
      <c r="G12" s="20">
        <v>42221</v>
      </c>
      <c r="H12" s="21">
        <v>967437.12</v>
      </c>
    </row>
    <row r="13" spans="1:10">
      <c r="A13" s="18">
        <v>1530</v>
      </c>
      <c r="B13" s="18"/>
      <c r="C13" s="15"/>
      <c r="D13" s="20"/>
      <c r="E13" s="21">
        <v>2248529.02</v>
      </c>
      <c r="F13" s="15"/>
      <c r="G13" s="20">
        <v>42297</v>
      </c>
      <c r="H13" s="21">
        <v>2162044.2400000002</v>
      </c>
    </row>
    <row r="14" spans="1:10">
      <c r="A14" s="18">
        <v>1531</v>
      </c>
      <c r="B14" s="18"/>
      <c r="C14" s="15"/>
      <c r="D14" s="20"/>
      <c r="E14" s="21">
        <v>1637359.25</v>
      </c>
      <c r="F14" s="15"/>
      <c r="G14" s="20">
        <v>42291</v>
      </c>
      <c r="H14" s="21">
        <v>1462453.68</v>
      </c>
    </row>
    <row r="15" spans="1:10">
      <c r="A15" s="18">
        <v>1533</v>
      </c>
      <c r="B15" s="18"/>
      <c r="C15" s="15"/>
      <c r="D15" s="20"/>
      <c r="E15" s="21">
        <v>977809.41</v>
      </c>
      <c r="F15" s="15"/>
      <c r="G15" s="20">
        <v>42178</v>
      </c>
      <c r="H15" s="21">
        <v>658268.69999999995</v>
      </c>
    </row>
    <row r="16" spans="1:10">
      <c r="A16" s="18">
        <v>1545</v>
      </c>
      <c r="B16" s="18"/>
      <c r="C16" s="15"/>
      <c r="D16" s="20"/>
      <c r="E16" s="21">
        <v>1658099.43</v>
      </c>
      <c r="F16" s="15"/>
      <c r="G16" s="20">
        <v>42425</v>
      </c>
      <c r="H16" s="21">
        <v>826779.94</v>
      </c>
    </row>
    <row r="17" spans="1:8">
      <c r="A17" s="18">
        <v>1550</v>
      </c>
      <c r="B17" s="18"/>
      <c r="C17" s="15"/>
      <c r="D17" s="20"/>
      <c r="E17" s="21">
        <v>1588419.18</v>
      </c>
      <c r="F17" s="15"/>
      <c r="G17" s="20">
        <v>42382</v>
      </c>
      <c r="H17" s="21">
        <v>1996014.61</v>
      </c>
    </row>
    <row r="18" spans="1:8">
      <c r="A18" s="18">
        <v>1562</v>
      </c>
      <c r="B18" s="18"/>
      <c r="C18" s="15"/>
      <c r="D18" s="20"/>
      <c r="E18" s="21">
        <v>787380.26</v>
      </c>
      <c r="F18" s="15"/>
      <c r="G18" s="20">
        <v>42276</v>
      </c>
      <c r="H18" s="21">
        <v>171366.06</v>
      </c>
    </row>
    <row r="19" spans="1:8" s="28" customFormat="1">
      <c r="A19" s="24">
        <v>1563</v>
      </c>
      <c r="B19" s="24"/>
      <c r="C19" s="15"/>
      <c r="D19" s="20"/>
      <c r="E19" s="21">
        <v>985790.19</v>
      </c>
      <c r="F19" s="15"/>
      <c r="G19" s="26">
        <v>42254</v>
      </c>
      <c r="H19" s="27">
        <v>1009109.68</v>
      </c>
    </row>
    <row r="20" spans="1:8">
      <c r="A20" s="18">
        <v>1566</v>
      </c>
      <c r="B20" s="18"/>
      <c r="C20" s="15"/>
      <c r="D20" s="20"/>
      <c r="E20" s="21">
        <v>1076614.42</v>
      </c>
      <c r="F20" s="15"/>
      <c r="G20" s="20">
        <v>42513</v>
      </c>
      <c r="H20" s="21">
        <v>1488143.81</v>
      </c>
    </row>
    <row r="21" spans="1:8">
      <c r="A21" s="18">
        <v>1567</v>
      </c>
      <c r="B21" s="18"/>
      <c r="C21" s="15"/>
      <c r="D21" s="20"/>
      <c r="E21" s="21">
        <v>1286129.69</v>
      </c>
      <c r="F21" s="15"/>
      <c r="G21" s="20">
        <v>42121</v>
      </c>
      <c r="H21" s="21">
        <v>652783.06999999995</v>
      </c>
    </row>
    <row r="22" spans="1:8">
      <c r="A22" s="18">
        <v>1572</v>
      </c>
      <c r="B22" s="18"/>
      <c r="C22" s="23"/>
      <c r="D22" s="20"/>
      <c r="E22" s="21">
        <v>1949851.82</v>
      </c>
      <c r="F22" s="23"/>
      <c r="G22" s="20">
        <v>42033</v>
      </c>
      <c r="H22" s="21">
        <v>942361.9</v>
      </c>
    </row>
    <row r="23" spans="1:8">
      <c r="A23" s="18">
        <v>1578</v>
      </c>
      <c r="B23" s="18"/>
      <c r="C23" s="15"/>
      <c r="D23" s="20"/>
      <c r="E23" s="21">
        <v>1501205.44</v>
      </c>
      <c r="F23" s="15"/>
      <c r="G23" s="20">
        <v>42389</v>
      </c>
      <c r="H23" s="21">
        <v>492246.46</v>
      </c>
    </row>
    <row r="24" spans="1:8">
      <c r="A24" s="18">
        <v>1579</v>
      </c>
      <c r="B24" s="18"/>
      <c r="C24" s="15"/>
      <c r="D24" s="20"/>
      <c r="E24" s="21">
        <v>1181901.8700000001</v>
      </c>
      <c r="F24" s="15"/>
      <c r="G24" s="20">
        <v>42262</v>
      </c>
      <c r="H24" s="21">
        <v>528263.15</v>
      </c>
    </row>
    <row r="25" spans="1:8">
      <c r="A25" s="18">
        <v>1591</v>
      </c>
      <c r="B25" s="18"/>
      <c r="C25" s="15"/>
      <c r="D25" s="20"/>
      <c r="E25" s="21">
        <v>1337884.53</v>
      </c>
      <c r="F25" s="15"/>
      <c r="G25" s="20">
        <v>42333</v>
      </c>
      <c r="H25" s="21">
        <v>921754.29</v>
      </c>
    </row>
    <row r="26" spans="1:8">
      <c r="A26" s="18">
        <v>1592</v>
      </c>
      <c r="B26" s="18"/>
      <c r="C26" s="15"/>
      <c r="D26" s="20"/>
      <c r="E26" s="21">
        <v>1395383.64</v>
      </c>
      <c r="F26" s="15"/>
      <c r="G26" s="20">
        <v>42292</v>
      </c>
      <c r="H26" s="21">
        <v>1680302.94</v>
      </c>
    </row>
    <row r="27" spans="1:8">
      <c r="A27" s="18">
        <v>1593</v>
      </c>
      <c r="B27" s="18"/>
      <c r="C27" s="15"/>
      <c r="D27" s="20"/>
      <c r="E27" s="21">
        <v>1672005.61</v>
      </c>
      <c r="F27" s="15"/>
      <c r="G27" s="20">
        <v>42038</v>
      </c>
      <c r="H27" s="21">
        <v>493573.71</v>
      </c>
    </row>
    <row r="28" spans="1:8">
      <c r="A28" s="18">
        <v>1599</v>
      </c>
      <c r="B28" s="18"/>
      <c r="C28" s="15"/>
      <c r="D28" s="20"/>
      <c r="E28" s="21">
        <v>1319750.3400000001</v>
      </c>
      <c r="F28" s="15"/>
      <c r="G28" s="20">
        <v>42170</v>
      </c>
      <c r="H28" s="21">
        <v>685576.66</v>
      </c>
    </row>
    <row r="29" spans="1:8">
      <c r="A29" s="18">
        <v>1600</v>
      </c>
      <c r="B29" s="18"/>
      <c r="C29" s="15"/>
      <c r="D29" s="20"/>
      <c r="E29" s="21">
        <v>1426191.96</v>
      </c>
      <c r="F29" s="15"/>
      <c r="G29" s="20">
        <v>42345</v>
      </c>
      <c r="H29" s="21">
        <v>988527.97</v>
      </c>
    </row>
    <row r="30" spans="1:8">
      <c r="A30" s="18">
        <v>1601</v>
      </c>
      <c r="B30" s="18"/>
      <c r="C30" s="15"/>
      <c r="D30" s="20"/>
      <c r="E30" s="21">
        <v>1903567.98</v>
      </c>
      <c r="F30" s="15"/>
      <c r="G30" s="20">
        <v>42130</v>
      </c>
      <c r="H30" s="21">
        <v>866588.56</v>
      </c>
    </row>
    <row r="31" spans="1:8">
      <c r="A31" s="18">
        <v>1602</v>
      </c>
      <c r="B31" s="18"/>
      <c r="C31" s="15"/>
      <c r="D31" s="20"/>
      <c r="E31" s="21">
        <v>1120805</v>
      </c>
      <c r="F31" s="15"/>
      <c r="G31" s="20">
        <v>42383</v>
      </c>
      <c r="H31" s="21">
        <v>1260622.8600000001</v>
      </c>
    </row>
    <row r="32" spans="1:8">
      <c r="A32" s="18">
        <v>1603</v>
      </c>
      <c r="B32" s="18"/>
      <c r="C32" s="15"/>
      <c r="D32" s="20"/>
      <c r="E32" s="21">
        <v>1606606.33</v>
      </c>
      <c r="F32" s="15"/>
      <c r="G32" s="20">
        <v>42264</v>
      </c>
      <c r="H32" s="21">
        <v>943355.29</v>
      </c>
    </row>
    <row r="33" spans="1:8">
      <c r="A33" s="18">
        <v>1607</v>
      </c>
      <c r="B33" s="18"/>
      <c r="C33" s="22"/>
      <c r="D33" s="20"/>
      <c r="E33" s="21">
        <v>1861793.74</v>
      </c>
      <c r="F33" s="22"/>
      <c r="G33" s="20">
        <v>42242</v>
      </c>
      <c r="H33" s="21">
        <v>1041947.25</v>
      </c>
    </row>
    <row r="34" spans="1:8">
      <c r="A34" s="18">
        <v>1610</v>
      </c>
      <c r="B34" s="18"/>
      <c r="C34" s="15"/>
      <c r="D34" s="20"/>
      <c r="E34" s="21">
        <v>1898281.38</v>
      </c>
      <c r="F34" s="15"/>
      <c r="G34" s="20">
        <v>42205</v>
      </c>
      <c r="H34" s="21">
        <v>1182515.06</v>
      </c>
    </row>
    <row r="35" spans="1:8">
      <c r="A35" s="18">
        <v>1613</v>
      </c>
      <c r="B35" s="18"/>
      <c r="C35" s="15"/>
      <c r="D35" s="20"/>
      <c r="E35" s="21">
        <v>1143671.3799999999</v>
      </c>
      <c r="F35" s="15"/>
      <c r="G35" s="20">
        <v>42240</v>
      </c>
      <c r="H35" s="21">
        <v>146657.44</v>
      </c>
    </row>
    <row r="36" spans="1:8">
      <c r="A36" s="18">
        <v>1618</v>
      </c>
      <c r="B36" s="18"/>
      <c r="C36" s="15"/>
      <c r="D36" s="20"/>
      <c r="E36" s="21">
        <v>293727.18</v>
      </c>
      <c r="F36" s="15"/>
      <c r="G36" s="20">
        <v>42331</v>
      </c>
      <c r="H36" s="21">
        <v>963154.66</v>
      </c>
    </row>
    <row r="37" spans="1:8">
      <c r="A37" s="18">
        <v>1619</v>
      </c>
      <c r="B37" s="18"/>
      <c r="C37" s="15"/>
      <c r="D37" s="20"/>
      <c r="E37" s="21">
        <v>430727.27</v>
      </c>
      <c r="F37" s="15"/>
      <c r="G37" s="20">
        <v>42285</v>
      </c>
      <c r="H37" s="21">
        <v>134538.4</v>
      </c>
    </row>
    <row r="38" spans="1:8">
      <c r="A38" s="18">
        <v>1621</v>
      </c>
      <c r="B38" s="18"/>
      <c r="C38" s="15"/>
      <c r="D38" s="20"/>
      <c r="E38" s="21">
        <v>1106392.21</v>
      </c>
      <c r="F38" s="15"/>
      <c r="G38" s="20">
        <v>42016</v>
      </c>
      <c r="H38" s="21">
        <v>499727.26</v>
      </c>
    </row>
    <row r="39" spans="1:8">
      <c r="A39" s="18">
        <v>1622</v>
      </c>
      <c r="B39" s="18"/>
      <c r="C39" s="15"/>
      <c r="D39" s="20"/>
      <c r="E39" s="21">
        <v>719387.54</v>
      </c>
      <c r="F39" s="15"/>
      <c r="G39" s="20">
        <v>42306</v>
      </c>
      <c r="H39" s="21">
        <v>1013961.5099999993</v>
      </c>
    </row>
    <row r="40" spans="1:8">
      <c r="A40" s="18">
        <v>1624</v>
      </c>
      <c r="B40" s="18"/>
      <c r="C40" s="15"/>
      <c r="D40" s="20"/>
      <c r="E40" s="21">
        <v>1206098.68</v>
      </c>
      <c r="F40" s="15"/>
      <c r="G40" s="20">
        <v>42410</v>
      </c>
      <c r="H40" s="21">
        <v>731500.55</v>
      </c>
    </row>
    <row r="41" spans="1:8">
      <c r="A41" s="18">
        <v>1626</v>
      </c>
      <c r="B41" s="18"/>
      <c r="C41" s="15"/>
      <c r="D41" s="20"/>
      <c r="E41" s="21">
        <v>885762.79</v>
      </c>
      <c r="F41" s="15"/>
      <c r="G41" s="20">
        <v>42271</v>
      </c>
      <c r="H41" s="21">
        <v>950468.82</v>
      </c>
    </row>
    <row r="42" spans="1:8" s="28" customFormat="1">
      <c r="A42" s="24">
        <v>1634</v>
      </c>
      <c r="B42" s="24"/>
      <c r="C42" s="23"/>
      <c r="D42" s="20"/>
      <c r="E42" s="21">
        <v>1278114.74</v>
      </c>
      <c r="F42" s="23"/>
      <c r="G42" s="26">
        <v>42194</v>
      </c>
      <c r="H42" s="27">
        <v>325903.23</v>
      </c>
    </row>
    <row r="43" spans="1:8">
      <c r="A43" s="18">
        <v>1636</v>
      </c>
      <c r="B43" s="18"/>
      <c r="C43" s="15"/>
      <c r="D43" s="20"/>
      <c r="E43" s="21">
        <v>1259920.55</v>
      </c>
      <c r="F43" s="15"/>
      <c r="G43" s="20">
        <v>42219</v>
      </c>
      <c r="H43" s="21">
        <v>1072494.67</v>
      </c>
    </row>
    <row r="44" spans="1:8">
      <c r="A44" s="18">
        <v>1641</v>
      </c>
      <c r="B44" s="18"/>
      <c r="C44" s="15"/>
      <c r="D44" s="20"/>
      <c r="E44" s="21">
        <v>2220078.0499999998</v>
      </c>
      <c r="F44" s="15"/>
      <c r="G44" s="20">
        <v>42030</v>
      </c>
      <c r="H44" s="21">
        <v>880463.22</v>
      </c>
    </row>
    <row r="45" spans="1:8">
      <c r="A45" s="18">
        <v>1642</v>
      </c>
      <c r="B45" s="18"/>
      <c r="C45" s="25"/>
      <c r="D45" s="20"/>
      <c r="E45" s="21">
        <v>1701648.82</v>
      </c>
      <c r="F45" s="25"/>
      <c r="G45" s="20">
        <v>42284</v>
      </c>
      <c r="H45" s="21">
        <v>1397431.69</v>
      </c>
    </row>
    <row r="46" spans="1:8">
      <c r="A46" s="18">
        <v>1643</v>
      </c>
      <c r="B46" s="18"/>
      <c r="C46" s="15"/>
      <c r="D46" s="20"/>
      <c r="E46" s="21">
        <v>2201136.16</v>
      </c>
      <c r="F46" s="15"/>
      <c r="G46" s="20">
        <v>42303</v>
      </c>
      <c r="H46" s="21">
        <v>1602571.06</v>
      </c>
    </row>
    <row r="47" spans="1:8">
      <c r="A47" s="18">
        <v>1644</v>
      </c>
      <c r="B47" s="18"/>
      <c r="C47" s="15"/>
      <c r="D47" s="20"/>
      <c r="E47" s="21">
        <v>1461115.27</v>
      </c>
      <c r="F47" s="15"/>
      <c r="G47" s="20">
        <v>42388</v>
      </c>
      <c r="H47" s="21">
        <v>600371.11</v>
      </c>
    </row>
    <row r="48" spans="1:8">
      <c r="A48" s="18">
        <v>1647</v>
      </c>
      <c r="B48" s="18"/>
      <c r="C48" s="15"/>
      <c r="D48" s="20"/>
      <c r="E48" s="21">
        <v>2353878.12</v>
      </c>
      <c r="F48" s="15"/>
      <c r="G48" s="20">
        <v>42289</v>
      </c>
      <c r="H48" s="21">
        <v>2274559.2599999998</v>
      </c>
    </row>
    <row r="49" spans="1:8">
      <c r="A49" s="18">
        <v>1649</v>
      </c>
      <c r="B49" s="18"/>
      <c r="C49" s="15"/>
      <c r="D49" s="20"/>
      <c r="E49" s="21">
        <v>347732.52</v>
      </c>
      <c r="F49" s="15"/>
      <c r="G49" s="20">
        <v>42408</v>
      </c>
      <c r="H49" s="21">
        <v>634641.71</v>
      </c>
    </row>
    <row r="50" spans="1:8">
      <c r="A50" s="18">
        <v>1653</v>
      </c>
      <c r="B50" s="18"/>
      <c r="C50" s="15"/>
      <c r="D50" s="20"/>
      <c r="E50" s="21">
        <v>235615</v>
      </c>
      <c r="F50" s="15"/>
      <c r="G50" s="20">
        <v>42446</v>
      </c>
      <c r="H50" s="21">
        <v>1260621.97</v>
      </c>
    </row>
    <row r="51" spans="1:8">
      <c r="A51" s="18">
        <v>1654</v>
      </c>
      <c r="B51" s="18"/>
      <c r="C51" s="15"/>
      <c r="D51" s="20"/>
      <c r="E51" s="21">
        <v>175669.69</v>
      </c>
      <c r="F51" s="15"/>
      <c r="G51" s="20">
        <v>42499</v>
      </c>
      <c r="H51" s="21">
        <v>1326882.6599999999</v>
      </c>
    </row>
    <row r="52" spans="1:8">
      <c r="A52" s="18">
        <v>1657</v>
      </c>
      <c r="B52" s="18"/>
      <c r="C52" s="15"/>
      <c r="D52" s="20"/>
      <c r="E52" s="21">
        <v>1319010.8500000001</v>
      </c>
      <c r="F52" s="15"/>
      <c r="G52" s="20">
        <v>42310</v>
      </c>
      <c r="H52" s="21">
        <v>1220921.4099999999</v>
      </c>
    </row>
    <row r="53" spans="1:8">
      <c r="A53" s="18">
        <v>1659</v>
      </c>
      <c r="B53" s="18"/>
      <c r="C53" s="15"/>
      <c r="D53" s="20"/>
      <c r="E53" s="21">
        <v>2186761.2400000002</v>
      </c>
      <c r="F53" s="15"/>
      <c r="G53" s="20">
        <v>42094</v>
      </c>
      <c r="H53" s="21">
        <v>1011419.5</v>
      </c>
    </row>
    <row r="54" spans="1:8">
      <c r="A54" s="18">
        <v>1667</v>
      </c>
      <c r="B54" s="18"/>
      <c r="C54" s="15"/>
      <c r="D54" s="20"/>
      <c r="E54" s="21">
        <v>1256103.75</v>
      </c>
      <c r="F54" s="15"/>
      <c r="G54" s="20">
        <v>42059</v>
      </c>
      <c r="H54" s="21">
        <v>681717.48</v>
      </c>
    </row>
    <row r="55" spans="1:8">
      <c r="A55" s="18">
        <v>1670</v>
      </c>
      <c r="B55" s="18"/>
      <c r="C55" s="15"/>
      <c r="D55" s="20"/>
      <c r="E55" s="21">
        <v>312963.34000000003</v>
      </c>
      <c r="F55" s="15"/>
      <c r="G55" s="20">
        <v>42325</v>
      </c>
      <c r="H55" s="21">
        <v>641409</v>
      </c>
    </row>
    <row r="56" spans="1:8">
      <c r="A56" s="18">
        <v>1676</v>
      </c>
      <c r="B56" s="18"/>
      <c r="C56" s="15"/>
      <c r="D56" s="20"/>
      <c r="E56" s="21">
        <v>1329117.3400000001</v>
      </c>
      <c r="F56" s="15"/>
      <c r="G56" s="20">
        <v>42256</v>
      </c>
      <c r="H56" s="21">
        <v>1421955.34</v>
      </c>
    </row>
    <row r="57" spans="1:8">
      <c r="A57" s="18">
        <v>1691</v>
      </c>
      <c r="B57" s="18"/>
      <c r="C57" s="15"/>
      <c r="D57" s="20"/>
      <c r="E57" s="21">
        <v>1890067.75</v>
      </c>
      <c r="F57" s="15"/>
      <c r="G57" s="20">
        <v>42305</v>
      </c>
      <c r="H57" s="21">
        <v>1145926.55</v>
      </c>
    </row>
    <row r="58" spans="1:8">
      <c r="A58" s="18">
        <v>1692</v>
      </c>
      <c r="B58" s="18"/>
      <c r="C58" s="15"/>
      <c r="D58" s="20"/>
      <c r="E58" s="21">
        <v>2205955.4900000002</v>
      </c>
      <c r="F58" s="15"/>
      <c r="G58" s="20">
        <v>42145</v>
      </c>
      <c r="H58" s="21">
        <v>1306776.71</v>
      </c>
    </row>
    <row r="59" spans="1:8">
      <c r="A59" s="18">
        <v>1702</v>
      </c>
      <c r="B59" s="18"/>
      <c r="C59" s="15"/>
      <c r="D59" s="20"/>
      <c r="E59" s="21">
        <v>1127509.2</v>
      </c>
      <c r="F59" s="15"/>
      <c r="G59" s="20">
        <v>42032</v>
      </c>
      <c r="H59" s="21">
        <v>521509.08</v>
      </c>
    </row>
    <row r="60" spans="1:8">
      <c r="A60" s="18">
        <v>1704</v>
      </c>
      <c r="B60" s="18"/>
      <c r="C60" s="15"/>
      <c r="D60" s="20"/>
      <c r="E60" s="21">
        <v>1530399.31</v>
      </c>
      <c r="F60" s="15"/>
      <c r="G60" s="20">
        <v>42059</v>
      </c>
      <c r="H60" s="21">
        <v>962684.23</v>
      </c>
    </row>
    <row r="61" spans="1:8">
      <c r="A61" s="18">
        <v>1706</v>
      </c>
      <c r="B61" s="18"/>
      <c r="C61" s="15"/>
      <c r="D61" s="20"/>
      <c r="E61" s="21">
        <v>2562379.79</v>
      </c>
      <c r="F61" s="15"/>
      <c r="G61" s="20">
        <v>42172</v>
      </c>
      <c r="H61" s="21">
        <v>1121051.08</v>
      </c>
    </row>
    <row r="62" spans="1:8">
      <c r="A62" s="18">
        <v>1707</v>
      </c>
      <c r="B62" s="18"/>
      <c r="C62" s="15"/>
      <c r="D62" s="20"/>
      <c r="E62" s="21">
        <v>1637690.36</v>
      </c>
      <c r="F62" s="15"/>
      <c r="G62" s="20">
        <v>42135</v>
      </c>
      <c r="H62" s="21">
        <v>756916.64</v>
      </c>
    </row>
    <row r="63" spans="1:8">
      <c r="A63" s="18">
        <v>1708</v>
      </c>
      <c r="B63" s="18"/>
      <c r="C63" s="15"/>
      <c r="D63" s="20"/>
      <c r="E63" s="21">
        <v>2078944</v>
      </c>
      <c r="F63" s="15"/>
      <c r="G63" s="20">
        <v>42250</v>
      </c>
      <c r="H63" s="21">
        <v>1796013.35</v>
      </c>
    </row>
    <row r="64" spans="1:8">
      <c r="A64" s="18">
        <v>1714</v>
      </c>
      <c r="B64" s="18"/>
      <c r="C64" s="15"/>
      <c r="D64" s="20"/>
      <c r="E64" s="21">
        <v>1098774.94</v>
      </c>
      <c r="F64" s="15"/>
      <c r="G64" s="20">
        <v>42243</v>
      </c>
      <c r="H64" s="21">
        <v>453281.95</v>
      </c>
    </row>
    <row r="65" spans="1:8">
      <c r="A65" s="18">
        <v>1715</v>
      </c>
      <c r="B65" s="18"/>
      <c r="C65" s="15"/>
      <c r="D65" s="20"/>
      <c r="E65" s="21">
        <v>1080306.21</v>
      </c>
      <c r="F65" s="15"/>
      <c r="G65" s="20">
        <v>42438</v>
      </c>
      <c r="H65" s="21">
        <v>709833.73</v>
      </c>
    </row>
    <row r="66" spans="1:8">
      <c r="A66" s="18">
        <v>1717</v>
      </c>
      <c r="B66" s="18"/>
      <c r="C66" s="15"/>
      <c r="D66" s="20"/>
      <c r="E66" s="21">
        <v>957392.7</v>
      </c>
      <c r="F66" s="15"/>
      <c r="G66" s="20">
        <v>42226</v>
      </c>
      <c r="H66" s="21">
        <v>528430.06000000006</v>
      </c>
    </row>
    <row r="67" spans="1:8">
      <c r="A67" s="18">
        <v>1719</v>
      </c>
      <c r="B67" s="18"/>
      <c r="C67" s="15"/>
      <c r="D67" s="20"/>
      <c r="E67" s="21">
        <v>1324300.24</v>
      </c>
      <c r="F67" s="15"/>
      <c r="G67" s="20">
        <v>42285</v>
      </c>
      <c r="H67" s="21">
        <v>515542.39</v>
      </c>
    </row>
    <row r="68" spans="1:8">
      <c r="A68" s="18">
        <v>1720</v>
      </c>
      <c r="B68" s="18"/>
      <c r="C68" s="15"/>
      <c r="D68" s="20"/>
      <c r="E68" s="21">
        <v>1296911.96</v>
      </c>
      <c r="F68" s="15"/>
      <c r="G68" s="20">
        <v>42037</v>
      </c>
      <c r="H68" s="21">
        <v>843812.15</v>
      </c>
    </row>
    <row r="69" spans="1:8">
      <c r="A69" s="18">
        <v>1721</v>
      </c>
      <c r="B69" s="18"/>
      <c r="C69" s="15"/>
      <c r="D69" s="20"/>
      <c r="E69" s="21">
        <v>1253404.24</v>
      </c>
      <c r="F69" s="15"/>
      <c r="G69" s="20">
        <v>42411</v>
      </c>
      <c r="H69" s="21">
        <v>643469.68999999994</v>
      </c>
    </row>
    <row r="70" spans="1:8">
      <c r="A70" s="29">
        <v>1722</v>
      </c>
      <c r="B70" s="29"/>
      <c r="C70" s="15"/>
      <c r="D70" s="20"/>
      <c r="E70" s="21">
        <v>1097854.1499999999</v>
      </c>
      <c r="F70" s="15"/>
      <c r="G70" s="20">
        <v>42019</v>
      </c>
      <c r="H70" s="21">
        <v>493225.97</v>
      </c>
    </row>
    <row r="71" spans="1:8">
      <c r="A71" s="18">
        <v>1726</v>
      </c>
      <c r="B71" s="18"/>
      <c r="C71" s="15"/>
      <c r="D71" s="20"/>
      <c r="E71" s="21">
        <v>985724.85</v>
      </c>
      <c r="F71" s="15"/>
      <c r="G71" s="20">
        <v>42404</v>
      </c>
      <c r="H71" s="21">
        <v>419338.92</v>
      </c>
    </row>
    <row r="72" spans="1:8">
      <c r="A72" s="30">
        <v>1727</v>
      </c>
      <c r="B72" s="30"/>
      <c r="C72" s="15"/>
      <c r="D72" s="20"/>
      <c r="E72" s="21">
        <v>571810.56999999995</v>
      </c>
      <c r="F72" s="15"/>
      <c r="G72" s="20">
        <v>42305</v>
      </c>
      <c r="H72" s="21">
        <v>840866.42</v>
      </c>
    </row>
    <row r="73" spans="1:8">
      <c r="A73" s="18">
        <v>1731</v>
      </c>
      <c r="B73" s="18"/>
      <c r="C73" s="15"/>
      <c r="D73" s="20"/>
      <c r="E73" s="21">
        <v>1020906.58</v>
      </c>
      <c r="F73" s="15"/>
      <c r="G73" s="20">
        <v>42311</v>
      </c>
      <c r="H73" s="21">
        <v>910814.48</v>
      </c>
    </row>
    <row r="74" spans="1:8">
      <c r="A74" s="18">
        <v>1742</v>
      </c>
      <c r="B74" s="18"/>
      <c r="C74" s="15"/>
      <c r="D74" s="20"/>
      <c r="E74" s="21">
        <v>689283.31</v>
      </c>
      <c r="F74" s="15"/>
      <c r="G74" s="20">
        <v>42387</v>
      </c>
      <c r="H74" s="21">
        <v>587882.49</v>
      </c>
    </row>
    <row r="75" spans="1:8">
      <c r="A75" s="18">
        <v>1747</v>
      </c>
      <c r="B75" s="18"/>
      <c r="C75" s="15"/>
      <c r="D75" s="20"/>
      <c r="E75" s="21">
        <v>1403586.24</v>
      </c>
      <c r="F75" s="15"/>
      <c r="G75" s="20">
        <v>42166</v>
      </c>
      <c r="H75" s="21">
        <v>309620.71999999997</v>
      </c>
    </row>
    <row r="76" spans="1:8">
      <c r="A76" s="18">
        <v>1752</v>
      </c>
      <c r="B76" s="18"/>
      <c r="C76" s="15"/>
      <c r="D76" s="20"/>
      <c r="E76" s="21">
        <v>1071297.1599999999</v>
      </c>
      <c r="F76" s="15"/>
      <c r="G76" s="20">
        <v>42206</v>
      </c>
      <c r="H76" s="21">
        <v>584806.92000000004</v>
      </c>
    </row>
    <row r="77" spans="1:8">
      <c r="A77" s="18">
        <v>1754</v>
      </c>
      <c r="B77" s="18"/>
      <c r="C77" s="15"/>
      <c r="D77" s="20"/>
      <c r="E77" s="21">
        <v>2894342.43</v>
      </c>
      <c r="F77" s="15"/>
      <c r="G77" s="20">
        <v>42422</v>
      </c>
      <c r="H77" s="21">
        <v>1188457.1399999999</v>
      </c>
    </row>
    <row r="78" spans="1:8">
      <c r="A78" s="18">
        <v>1758</v>
      </c>
      <c r="B78" s="18"/>
      <c r="C78" s="15"/>
      <c r="D78" s="20"/>
      <c r="E78" s="21">
        <v>1886991.65</v>
      </c>
      <c r="F78" s="15"/>
      <c r="G78" s="20">
        <v>42327</v>
      </c>
      <c r="H78" s="21">
        <v>1320529.05</v>
      </c>
    </row>
    <row r="79" spans="1:8">
      <c r="A79" s="18">
        <v>1760</v>
      </c>
      <c r="B79" s="18"/>
      <c r="C79" s="15"/>
      <c r="D79" s="20"/>
      <c r="E79" s="21">
        <v>1234075.8400000001</v>
      </c>
      <c r="F79" s="15"/>
      <c r="G79" s="20">
        <v>42026</v>
      </c>
      <c r="H79" s="21">
        <v>613185.72</v>
      </c>
    </row>
    <row r="80" spans="1:8">
      <c r="A80" s="18">
        <v>1764</v>
      </c>
      <c r="B80" s="18"/>
      <c r="C80" s="15"/>
      <c r="D80" s="20"/>
      <c r="E80" s="21">
        <v>2416545.2400000002</v>
      </c>
      <c r="F80" s="15"/>
      <c r="G80" s="20">
        <v>42310</v>
      </c>
      <c r="H80" s="21">
        <v>1094479.75</v>
      </c>
    </row>
    <row r="81" spans="1:8">
      <c r="A81" s="18">
        <v>1767</v>
      </c>
      <c r="B81" s="18"/>
      <c r="C81" s="15"/>
      <c r="D81" s="20"/>
      <c r="E81" s="21">
        <v>1255281.92</v>
      </c>
      <c r="F81" s="15"/>
      <c r="G81" s="20">
        <v>42186</v>
      </c>
      <c r="H81" s="21">
        <v>587469.42000000004</v>
      </c>
    </row>
    <row r="82" spans="1:8">
      <c r="A82" s="18">
        <v>1769</v>
      </c>
      <c r="B82" s="18"/>
      <c r="C82" s="23"/>
      <c r="D82" s="20"/>
      <c r="E82" s="21">
        <v>1092754.2</v>
      </c>
      <c r="F82" s="23"/>
      <c r="G82" s="20">
        <v>42255</v>
      </c>
      <c r="H82" s="21">
        <v>1294171</v>
      </c>
    </row>
    <row r="83" spans="1:8">
      <c r="A83" s="18">
        <v>1772</v>
      </c>
      <c r="B83" s="18"/>
      <c r="C83" s="15"/>
      <c r="D83" s="20"/>
      <c r="E83" s="21">
        <v>1644898.98</v>
      </c>
      <c r="F83" s="15"/>
      <c r="G83" s="20">
        <v>42312</v>
      </c>
      <c r="H83" s="21">
        <v>2387097.9500000002</v>
      </c>
    </row>
    <row r="84" spans="1:8">
      <c r="A84" s="18">
        <v>1774</v>
      </c>
      <c r="B84" s="18"/>
      <c r="C84" s="15"/>
      <c r="D84" s="20"/>
      <c r="E84" s="21">
        <v>562743.35000000114</v>
      </c>
      <c r="F84" s="15"/>
      <c r="G84" s="20">
        <v>42220</v>
      </c>
      <c r="H84" s="21">
        <v>570586.06999999995</v>
      </c>
    </row>
    <row r="85" spans="1:8">
      <c r="A85" s="18">
        <v>1775</v>
      </c>
      <c r="B85" s="18"/>
      <c r="C85" s="15"/>
      <c r="D85" s="20"/>
      <c r="E85" s="21">
        <v>1670982.43</v>
      </c>
      <c r="F85" s="15"/>
      <c r="G85" s="20">
        <v>42338</v>
      </c>
      <c r="H85" s="21">
        <v>2299356.9</v>
      </c>
    </row>
    <row r="86" spans="1:8">
      <c r="A86" s="18">
        <v>1778</v>
      </c>
      <c r="B86" s="18"/>
      <c r="C86" s="15"/>
      <c r="D86" s="20"/>
      <c r="E86" s="21">
        <v>2173331.96</v>
      </c>
      <c r="F86" s="15"/>
      <c r="G86" s="20">
        <v>42030</v>
      </c>
      <c r="H86" s="21">
        <v>796012.99</v>
      </c>
    </row>
    <row r="87" spans="1:8">
      <c r="A87" s="18">
        <v>1784</v>
      </c>
      <c r="B87" s="18"/>
      <c r="C87" s="15"/>
      <c r="D87" s="20"/>
      <c r="E87" s="21">
        <v>1420757.63</v>
      </c>
      <c r="F87" s="15"/>
      <c r="G87" s="20">
        <v>42313</v>
      </c>
      <c r="H87" s="21">
        <v>1652789.67</v>
      </c>
    </row>
    <row r="88" spans="1:8">
      <c r="A88" s="18">
        <v>1788</v>
      </c>
      <c r="B88" s="18"/>
      <c r="C88" s="15"/>
      <c r="D88" s="20"/>
      <c r="E88" s="21">
        <v>1910052.32</v>
      </c>
      <c r="F88" s="15"/>
      <c r="G88" s="20">
        <v>42304</v>
      </c>
      <c r="H88" s="21">
        <v>1472571.96</v>
      </c>
    </row>
    <row r="89" spans="1:8">
      <c r="A89" s="18">
        <v>1790</v>
      </c>
      <c r="B89" s="18"/>
      <c r="C89" s="15"/>
      <c r="D89" s="20"/>
      <c r="E89" s="21">
        <v>1414246.66</v>
      </c>
      <c r="F89" s="15"/>
      <c r="G89" s="20">
        <v>42193</v>
      </c>
      <c r="H89" s="21">
        <v>499691.93</v>
      </c>
    </row>
    <row r="90" spans="1:8">
      <c r="A90" s="18">
        <v>1791</v>
      </c>
      <c r="B90" s="18"/>
      <c r="C90" s="15"/>
      <c r="D90" s="20"/>
      <c r="E90" s="21">
        <v>2219917.4300000002</v>
      </c>
      <c r="F90" s="15"/>
      <c r="G90" s="20">
        <v>42318</v>
      </c>
      <c r="H90" s="21">
        <v>1217510.6299999999</v>
      </c>
    </row>
    <row r="91" spans="1:8">
      <c r="A91" s="18">
        <v>1792</v>
      </c>
      <c r="B91" s="18"/>
      <c r="C91" s="15"/>
      <c r="D91" s="20"/>
      <c r="E91" s="21">
        <v>1045962.47</v>
      </c>
      <c r="F91" s="15"/>
      <c r="G91" s="20">
        <v>42214</v>
      </c>
      <c r="H91" s="21">
        <v>438092.47</v>
      </c>
    </row>
    <row r="92" spans="1:8">
      <c r="A92" s="18">
        <v>1794</v>
      </c>
      <c r="B92" s="18"/>
      <c r="C92" s="23"/>
      <c r="D92" s="20"/>
      <c r="E92" s="21">
        <v>1678495.51</v>
      </c>
      <c r="F92" s="23"/>
      <c r="G92" s="26"/>
      <c r="H92" s="27"/>
    </row>
    <row r="93" spans="1:8">
      <c r="A93" s="18">
        <v>1798</v>
      </c>
      <c r="B93" s="18"/>
      <c r="C93" s="15"/>
      <c r="D93" s="20"/>
      <c r="E93" s="21">
        <v>1581264.08</v>
      </c>
      <c r="F93" s="15"/>
      <c r="G93" s="26"/>
      <c r="H93" s="27"/>
    </row>
    <row r="95" spans="1:8">
      <c r="A95" s="36" t="s">
        <v>3</v>
      </c>
      <c r="B95" s="37"/>
      <c r="D95" s="31">
        <f>COUNT(E4:E93)</f>
        <v>90</v>
      </c>
      <c r="E95" s="32">
        <f>SUM(E4:E93)</f>
        <v>123557990.84999999</v>
      </c>
      <c r="G95" s="31">
        <f>COUNT(H4:H93)</f>
        <v>88</v>
      </c>
      <c r="H95" s="32">
        <f>SUM(H4:H93)</f>
        <v>86802312.719999954</v>
      </c>
    </row>
    <row r="99" spans="5:5">
      <c r="E99" s="33"/>
    </row>
  </sheetData>
  <sortState ref="A4:H93">
    <sortCondition ref="A4:A93"/>
  </sortState>
  <mergeCells count="3">
    <mergeCell ref="A95:B95"/>
    <mergeCell ref="D2:E2"/>
    <mergeCell ref="G2:H2"/>
  </mergeCells>
  <pageMargins left="0.70866141732283472" right="0.70866141732283472" top="0.74803149606299213" bottom="0.74803149606299213" header="0.31496062992125984" footer="0.31496062992125984"/>
  <pageSetup paperSize="8" scale="25" fitToHeight="0" orientation="landscape" r:id="rId1"/>
  <headerFooter>
    <oddHeader>&amp;LGroupe Coop
SNDD&amp;CSynthèse résultats d'inventaire depuis 2015&amp;R&amp;D</oddHead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OFFSET('base de données'!$C$1,MATCH($A4,'base de données'!$A$2:$A$510,0),0,COUNTIF('base de données'!$A$2:$A$510,$A$4),1)</xm:f>
          </x14:formula1>
          <xm:sqref>D4:D93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D510"/>
  <sheetViews>
    <sheetView workbookViewId="0">
      <selection activeCell="H241" sqref="H241"/>
    </sheetView>
  </sheetViews>
  <sheetFormatPr baseColWidth="10" defaultRowHeight="15"/>
  <cols>
    <col min="2" max="2" width="27.140625" bestFit="1" customWidth="1"/>
    <col min="4" max="4" width="14.28515625" bestFit="1" customWidth="1"/>
  </cols>
  <sheetData>
    <row r="1" spans="1:4" ht="30">
      <c r="A1" s="2" t="s">
        <v>0</v>
      </c>
      <c r="B1" s="2" t="s">
        <v>1</v>
      </c>
      <c r="C1" s="2" t="s">
        <v>7</v>
      </c>
      <c r="D1" s="2" t="s">
        <v>4</v>
      </c>
    </row>
    <row r="2" spans="1:4" s="12" customFormat="1">
      <c r="A2" s="1">
        <v>1507</v>
      </c>
      <c r="B2" s="1"/>
      <c r="C2" s="6">
        <v>42803</v>
      </c>
      <c r="D2" s="3">
        <v>601587.34</v>
      </c>
    </row>
    <row r="3" spans="1:4" s="12" customFormat="1">
      <c r="A3" s="1">
        <v>1507</v>
      </c>
      <c r="B3" s="1"/>
      <c r="C3" s="6">
        <v>42593</v>
      </c>
      <c r="D3" s="3"/>
    </row>
    <row r="4" spans="1:4" s="12" customFormat="1">
      <c r="A4" s="1">
        <v>1507</v>
      </c>
      <c r="B4" s="1"/>
      <c r="C4" s="6">
        <v>42283</v>
      </c>
      <c r="D4" s="3"/>
    </row>
    <row r="5" spans="1:4" s="12" customFormat="1">
      <c r="A5" s="1">
        <v>1507</v>
      </c>
      <c r="B5" s="1"/>
      <c r="C5" s="6">
        <v>42152</v>
      </c>
      <c r="D5" s="3"/>
    </row>
    <row r="6" spans="1:4" s="12" customFormat="1">
      <c r="A6" s="1">
        <v>1507</v>
      </c>
      <c r="B6" s="1"/>
      <c r="C6" s="6">
        <v>42012</v>
      </c>
      <c r="D6" s="3"/>
    </row>
    <row r="7" spans="1:4" s="12" customFormat="1">
      <c r="A7" s="1">
        <v>1507</v>
      </c>
      <c r="B7" s="1"/>
      <c r="C7" s="5">
        <v>41905</v>
      </c>
      <c r="D7" s="4"/>
    </row>
    <row r="8" spans="1:4" s="12" customFormat="1">
      <c r="A8" s="1">
        <v>1509</v>
      </c>
      <c r="B8" s="1"/>
      <c r="C8" s="6">
        <v>42759</v>
      </c>
      <c r="D8" s="3"/>
    </row>
    <row r="9" spans="1:4" s="12" customFormat="1">
      <c r="A9" s="1">
        <v>1509</v>
      </c>
      <c r="B9" s="1"/>
      <c r="C9" s="6">
        <v>42481</v>
      </c>
      <c r="D9" s="3"/>
    </row>
    <row r="10" spans="1:4" s="12" customFormat="1">
      <c r="A10" s="1">
        <v>1509</v>
      </c>
      <c r="B10" s="1"/>
      <c r="C10" s="6">
        <v>42311</v>
      </c>
      <c r="D10" s="3"/>
    </row>
    <row r="11" spans="1:4" s="12" customFormat="1">
      <c r="A11" s="1">
        <v>1509</v>
      </c>
      <c r="B11" s="1"/>
      <c r="C11" s="6">
        <v>42179</v>
      </c>
      <c r="D11" s="3"/>
    </row>
    <row r="12" spans="1:4" s="12" customFormat="1">
      <c r="A12" s="1">
        <v>1509</v>
      </c>
      <c r="B12" s="1"/>
      <c r="C12" s="6">
        <v>42068</v>
      </c>
      <c r="D12" s="3"/>
    </row>
    <row r="13" spans="1:4" s="12" customFormat="1">
      <c r="A13" s="1">
        <v>1509</v>
      </c>
      <c r="B13" s="1"/>
      <c r="C13" s="5">
        <v>41919</v>
      </c>
      <c r="D13" s="4"/>
    </row>
    <row r="14" spans="1:4" s="12" customFormat="1">
      <c r="A14" s="1">
        <v>1514</v>
      </c>
      <c r="B14" s="1"/>
      <c r="C14" s="6">
        <v>42698</v>
      </c>
      <c r="D14" s="3"/>
    </row>
    <row r="15" spans="1:4" s="12" customFormat="1">
      <c r="A15" s="1">
        <v>1514</v>
      </c>
      <c r="B15" s="1"/>
      <c r="C15" s="6">
        <v>42465</v>
      </c>
      <c r="D15" s="3"/>
    </row>
    <row r="16" spans="1:4" s="12" customFormat="1">
      <c r="A16" s="1">
        <v>1514</v>
      </c>
      <c r="B16" s="1"/>
      <c r="C16" s="6">
        <v>42381</v>
      </c>
      <c r="D16" s="3"/>
    </row>
    <row r="17" spans="1:4" s="12" customFormat="1">
      <c r="A17" s="1">
        <v>1514</v>
      </c>
      <c r="B17" s="1"/>
      <c r="C17" s="6">
        <v>42081</v>
      </c>
      <c r="D17" s="3"/>
    </row>
    <row r="18" spans="1:4" s="12" customFormat="1">
      <c r="A18" s="1">
        <v>1514</v>
      </c>
      <c r="B18" s="1"/>
      <c r="C18" s="5">
        <v>41919</v>
      </c>
      <c r="D18" s="4"/>
    </row>
    <row r="19" spans="1:4" s="12" customFormat="1">
      <c r="A19" s="1">
        <v>1515</v>
      </c>
      <c r="B19" s="1"/>
      <c r="C19" s="6">
        <v>42800</v>
      </c>
      <c r="D19" s="3">
        <v>610188.52</v>
      </c>
    </row>
    <row r="20" spans="1:4" s="12" customFormat="1">
      <c r="A20" s="1">
        <v>1515</v>
      </c>
      <c r="B20" s="1"/>
      <c r="C20" s="6">
        <v>42590</v>
      </c>
      <c r="D20" s="3"/>
    </row>
    <row r="21" spans="1:4" s="12" customFormat="1">
      <c r="A21" s="1">
        <v>1515</v>
      </c>
      <c r="B21" s="1"/>
      <c r="C21" s="6">
        <v>42332</v>
      </c>
      <c r="D21" s="3"/>
    </row>
    <row r="22" spans="1:4" s="12" customFormat="1">
      <c r="A22" s="1">
        <v>1515</v>
      </c>
      <c r="B22" s="1"/>
      <c r="C22" s="6">
        <v>42157</v>
      </c>
      <c r="D22" s="3"/>
    </row>
    <row r="23" spans="1:4" s="12" customFormat="1">
      <c r="A23" s="1">
        <v>1515</v>
      </c>
      <c r="B23" s="1"/>
      <c r="C23" s="6">
        <v>42073</v>
      </c>
      <c r="D23" s="3"/>
    </row>
    <row r="24" spans="1:4" s="12" customFormat="1">
      <c r="A24" s="1">
        <v>1515</v>
      </c>
      <c r="B24" s="1"/>
      <c r="C24" s="5">
        <v>41963</v>
      </c>
      <c r="D24" s="4"/>
    </row>
    <row r="25" spans="1:4" s="12" customFormat="1">
      <c r="A25" s="1">
        <v>1518</v>
      </c>
      <c r="B25" s="1"/>
      <c r="C25" s="6">
        <v>42780</v>
      </c>
      <c r="D25" s="3">
        <v>652899.32999999996</v>
      </c>
    </row>
    <row r="26" spans="1:4" s="12" customFormat="1">
      <c r="A26" s="1">
        <v>1518</v>
      </c>
      <c r="B26" s="1"/>
      <c r="C26" s="6">
        <v>42663</v>
      </c>
      <c r="D26" s="3"/>
    </row>
    <row r="27" spans="1:4" s="12" customFormat="1">
      <c r="A27" s="1">
        <v>1518</v>
      </c>
      <c r="B27" s="1"/>
      <c r="C27" s="6">
        <v>42418</v>
      </c>
      <c r="D27" s="3"/>
    </row>
    <row r="28" spans="1:4" s="12" customFormat="1">
      <c r="A28" s="1">
        <v>1518</v>
      </c>
      <c r="B28" s="1"/>
      <c r="C28" s="6">
        <v>42317</v>
      </c>
      <c r="D28" s="3"/>
    </row>
    <row r="29" spans="1:4" s="12" customFormat="1">
      <c r="A29" s="1">
        <v>1518</v>
      </c>
      <c r="B29" s="1"/>
      <c r="C29" s="6">
        <v>42053</v>
      </c>
      <c r="D29" s="3"/>
    </row>
    <row r="30" spans="1:4" s="12" customFormat="1">
      <c r="A30" s="1">
        <v>1518</v>
      </c>
      <c r="B30" s="1"/>
      <c r="C30" s="5">
        <v>41899</v>
      </c>
      <c r="D30" s="4"/>
    </row>
    <row r="31" spans="1:4" s="12" customFormat="1">
      <c r="A31" s="1">
        <v>1519</v>
      </c>
      <c r="B31" s="1"/>
      <c r="C31" s="6">
        <v>42822</v>
      </c>
      <c r="D31" s="3">
        <v>205354.38</v>
      </c>
    </row>
    <row r="32" spans="1:4" s="12" customFormat="1">
      <c r="A32" s="1">
        <v>1519</v>
      </c>
      <c r="B32" s="1"/>
      <c r="C32" s="6">
        <v>42780</v>
      </c>
      <c r="D32" s="3">
        <v>1523231.63</v>
      </c>
    </row>
    <row r="33" spans="1:4" s="12" customFormat="1">
      <c r="A33" s="1">
        <v>1519</v>
      </c>
      <c r="B33" s="1"/>
      <c r="C33" s="6">
        <v>42478</v>
      </c>
      <c r="D33" s="3"/>
    </row>
    <row r="34" spans="1:4" s="12" customFormat="1">
      <c r="A34" s="1">
        <v>1519</v>
      </c>
      <c r="B34" s="1"/>
      <c r="C34" s="6">
        <v>42409</v>
      </c>
      <c r="D34" s="3"/>
    </row>
    <row r="35" spans="1:4" s="12" customFormat="1">
      <c r="A35" s="1">
        <v>1519</v>
      </c>
      <c r="B35" s="1"/>
      <c r="C35" s="6">
        <v>42299</v>
      </c>
      <c r="D35" s="3"/>
    </row>
    <row r="36" spans="1:4" s="12" customFormat="1">
      <c r="A36" s="1">
        <v>1519</v>
      </c>
      <c r="B36" s="1"/>
      <c r="C36" s="6">
        <v>42122</v>
      </c>
      <c r="D36" s="3"/>
    </row>
    <row r="37" spans="1:4" s="12" customFormat="1">
      <c r="A37" s="1">
        <v>1519</v>
      </c>
      <c r="B37" s="1"/>
      <c r="C37" s="5">
        <v>41935</v>
      </c>
      <c r="D37" s="4"/>
    </row>
    <row r="38" spans="1:4" s="12" customFormat="1">
      <c r="A38" s="1">
        <v>1522</v>
      </c>
      <c r="B38" s="1"/>
      <c r="C38" s="6">
        <v>42822</v>
      </c>
      <c r="D38" s="3">
        <v>812553.92</v>
      </c>
    </row>
    <row r="39" spans="1:4" s="12" customFormat="1">
      <c r="A39" s="1">
        <v>1522</v>
      </c>
      <c r="B39" s="1"/>
      <c r="C39" s="6">
        <v>42670</v>
      </c>
      <c r="D39" s="3"/>
    </row>
    <row r="40" spans="1:4" s="12" customFormat="1">
      <c r="A40" s="1">
        <v>1522</v>
      </c>
      <c r="B40" s="1"/>
      <c r="C40" s="6">
        <v>42479</v>
      </c>
      <c r="D40" s="3"/>
    </row>
    <row r="41" spans="1:4" s="12" customFormat="1">
      <c r="A41" s="1">
        <v>1522</v>
      </c>
      <c r="B41" s="1"/>
      <c r="C41" s="6">
        <v>42304</v>
      </c>
      <c r="D41" s="3"/>
    </row>
    <row r="42" spans="1:4" s="12" customFormat="1">
      <c r="A42" s="1">
        <v>1522</v>
      </c>
      <c r="B42" s="1"/>
      <c r="C42" s="6">
        <v>42136</v>
      </c>
      <c r="D42" s="3"/>
    </row>
    <row r="43" spans="1:4" s="12" customFormat="1">
      <c r="A43" s="1">
        <v>1522</v>
      </c>
      <c r="B43" s="1"/>
      <c r="C43" s="5">
        <v>41977</v>
      </c>
      <c r="D43" s="4"/>
    </row>
    <row r="44" spans="1:4" s="12" customFormat="1">
      <c r="A44" s="1">
        <v>1525</v>
      </c>
      <c r="B44" s="1"/>
      <c r="C44" s="6">
        <v>42669</v>
      </c>
      <c r="D44" s="3"/>
    </row>
    <row r="45" spans="1:4" s="12" customFormat="1">
      <c r="A45" s="1">
        <v>1525</v>
      </c>
      <c r="B45" s="1"/>
      <c r="C45" s="6">
        <v>42424</v>
      </c>
      <c r="D45" s="3"/>
    </row>
    <row r="46" spans="1:4" s="12" customFormat="1">
      <c r="A46" s="1">
        <v>1525</v>
      </c>
      <c r="B46" s="1"/>
      <c r="C46" s="6">
        <v>42325</v>
      </c>
      <c r="D46" s="3"/>
    </row>
    <row r="47" spans="1:4" s="12" customFormat="1">
      <c r="A47" s="1">
        <v>1525</v>
      </c>
      <c r="B47" s="1"/>
      <c r="C47" s="6">
        <v>42093</v>
      </c>
      <c r="D47" s="3"/>
    </row>
    <row r="48" spans="1:4" s="12" customFormat="1">
      <c r="A48" s="1">
        <v>1525</v>
      </c>
      <c r="B48" s="1"/>
      <c r="C48" s="5">
        <v>41925</v>
      </c>
      <c r="D48" s="4"/>
    </row>
    <row r="49" spans="1:4" s="12" customFormat="1">
      <c r="A49" s="1">
        <v>1528</v>
      </c>
      <c r="B49" s="1"/>
      <c r="C49" s="6">
        <v>42849</v>
      </c>
      <c r="D49" s="13">
        <v>320156.19</v>
      </c>
    </row>
    <row r="50" spans="1:4" s="12" customFormat="1">
      <c r="A50" s="1">
        <v>1528</v>
      </c>
      <c r="B50" s="1"/>
      <c r="C50" s="6">
        <v>42775</v>
      </c>
      <c r="D50" s="3">
        <v>1230159.1100000001</v>
      </c>
    </row>
    <row r="51" spans="1:4" s="12" customFormat="1">
      <c r="A51" s="1">
        <v>1528</v>
      </c>
      <c r="B51" s="1"/>
      <c r="C51" s="6">
        <v>42486</v>
      </c>
      <c r="D51" s="3"/>
    </row>
    <row r="52" spans="1:4" s="12" customFormat="1">
      <c r="A52" s="1">
        <v>1528</v>
      </c>
      <c r="B52" s="1"/>
      <c r="C52" s="6">
        <v>42298</v>
      </c>
      <c r="D52" s="3"/>
    </row>
    <row r="53" spans="1:4" s="12" customFormat="1">
      <c r="A53" s="1">
        <v>1528</v>
      </c>
      <c r="B53" s="1"/>
      <c r="C53" s="6">
        <v>42221</v>
      </c>
      <c r="D53" s="3"/>
    </row>
    <row r="54" spans="1:4" s="12" customFormat="1">
      <c r="A54" s="1">
        <v>1528</v>
      </c>
      <c r="B54" s="1"/>
      <c r="C54" s="6">
        <v>42017</v>
      </c>
      <c r="D54" s="3"/>
    </row>
    <row r="55" spans="1:4" s="12" customFormat="1">
      <c r="A55" s="1">
        <v>1528</v>
      </c>
      <c r="B55" s="1"/>
      <c r="C55" s="5">
        <v>41907</v>
      </c>
      <c r="D55" s="4"/>
    </row>
    <row r="56" spans="1:4" s="12" customFormat="1">
      <c r="A56" s="1">
        <v>1530</v>
      </c>
      <c r="B56" s="1"/>
      <c r="C56" s="6">
        <v>42821</v>
      </c>
      <c r="D56" s="3">
        <v>1847900.22</v>
      </c>
    </row>
    <row r="57" spans="1:4" s="12" customFormat="1">
      <c r="A57" s="1">
        <v>1530</v>
      </c>
      <c r="B57" s="1"/>
      <c r="C57" s="6">
        <v>42628</v>
      </c>
      <c r="D57" s="3"/>
    </row>
    <row r="58" spans="1:4" s="12" customFormat="1">
      <c r="A58" s="1">
        <v>1530</v>
      </c>
      <c r="B58" s="1"/>
      <c r="C58" s="6">
        <v>42394</v>
      </c>
      <c r="D58" s="3"/>
    </row>
    <row r="59" spans="1:4" s="12" customFormat="1">
      <c r="A59" s="1">
        <v>1530</v>
      </c>
      <c r="B59" s="1"/>
      <c r="C59" s="6">
        <v>42297</v>
      </c>
      <c r="D59" s="3"/>
    </row>
    <row r="60" spans="1:4" s="12" customFormat="1">
      <c r="A60" s="1">
        <v>1530</v>
      </c>
      <c r="B60" s="1"/>
      <c r="C60" s="6">
        <v>42074</v>
      </c>
      <c r="D60" s="3"/>
    </row>
    <row r="61" spans="1:4" s="12" customFormat="1">
      <c r="A61" s="1">
        <v>1530</v>
      </c>
      <c r="B61" s="1"/>
      <c r="C61" s="5">
        <v>41926</v>
      </c>
      <c r="D61" s="4"/>
    </row>
    <row r="62" spans="1:4" s="12" customFormat="1">
      <c r="A62" s="1">
        <v>1531</v>
      </c>
      <c r="B62" s="1"/>
      <c r="C62" s="6">
        <v>42810</v>
      </c>
      <c r="D62" s="3">
        <v>411225.62</v>
      </c>
    </row>
    <row r="63" spans="1:4" s="12" customFormat="1">
      <c r="A63" s="1">
        <v>1531</v>
      </c>
      <c r="B63" s="1"/>
      <c r="C63" s="6">
        <v>42705</v>
      </c>
      <c r="D63" s="3"/>
    </row>
    <row r="64" spans="1:4" s="12" customFormat="1">
      <c r="A64" s="1">
        <v>1531</v>
      </c>
      <c r="B64" s="1"/>
      <c r="C64" s="6">
        <v>42416</v>
      </c>
      <c r="D64" s="3"/>
    </row>
    <row r="65" spans="1:4" s="12" customFormat="1">
      <c r="A65" s="1">
        <v>1531</v>
      </c>
      <c r="B65" s="1"/>
      <c r="C65" s="6">
        <v>42291</v>
      </c>
      <c r="D65" s="3"/>
    </row>
    <row r="66" spans="1:4" s="12" customFormat="1">
      <c r="A66" s="1">
        <v>1531</v>
      </c>
      <c r="B66" s="1"/>
      <c r="C66" s="6">
        <v>42061</v>
      </c>
      <c r="D66" s="3"/>
    </row>
    <row r="67" spans="1:4" s="12" customFormat="1">
      <c r="A67" s="1">
        <v>1531</v>
      </c>
      <c r="B67" s="1"/>
      <c r="C67" s="6">
        <v>41900</v>
      </c>
      <c r="D67" s="3"/>
    </row>
    <row r="68" spans="1:4" s="12" customFormat="1">
      <c r="A68" s="1">
        <v>1533</v>
      </c>
      <c r="B68" s="1"/>
      <c r="C68" s="6">
        <v>42773</v>
      </c>
      <c r="D68" s="3"/>
    </row>
    <row r="69" spans="1:4" s="12" customFormat="1">
      <c r="A69" s="1">
        <v>1533</v>
      </c>
      <c r="B69" s="1"/>
      <c r="C69" s="6">
        <v>42501</v>
      </c>
      <c r="D69" s="3"/>
    </row>
    <row r="70" spans="1:4" s="12" customFormat="1">
      <c r="A70" s="1">
        <v>1533</v>
      </c>
      <c r="B70" s="1"/>
      <c r="C70" s="6">
        <v>42277</v>
      </c>
      <c r="D70" s="3"/>
    </row>
    <row r="71" spans="1:4">
      <c r="A71" s="1">
        <v>1533</v>
      </c>
      <c r="B71" s="1"/>
      <c r="C71" s="6">
        <v>42178</v>
      </c>
      <c r="D71" s="3"/>
    </row>
    <row r="72" spans="1:4">
      <c r="A72" s="1">
        <v>1533</v>
      </c>
      <c r="B72" s="1"/>
      <c r="C72" s="6">
        <v>42031</v>
      </c>
      <c r="D72" s="3"/>
    </row>
    <row r="73" spans="1:4">
      <c r="A73" s="1">
        <v>1533</v>
      </c>
      <c r="B73" s="1"/>
      <c r="C73" s="5">
        <v>41891</v>
      </c>
      <c r="D73" s="4"/>
    </row>
    <row r="74" spans="1:4">
      <c r="A74" s="1">
        <v>1545</v>
      </c>
      <c r="B74" s="1"/>
      <c r="C74" s="6">
        <v>42746</v>
      </c>
      <c r="D74" s="3"/>
    </row>
    <row r="75" spans="1:4">
      <c r="A75" s="1">
        <v>1545</v>
      </c>
      <c r="B75" s="1"/>
      <c r="C75" s="6">
        <v>42485</v>
      </c>
      <c r="D75" s="3"/>
    </row>
    <row r="76" spans="1:4">
      <c r="A76" s="1">
        <v>1545</v>
      </c>
      <c r="B76" s="1"/>
      <c r="C76" s="6">
        <v>42425</v>
      </c>
      <c r="D76" s="3"/>
    </row>
    <row r="77" spans="1:4">
      <c r="A77" s="1">
        <v>1545</v>
      </c>
      <c r="B77" s="1"/>
      <c r="C77" s="6">
        <v>42298</v>
      </c>
      <c r="D77" s="3"/>
    </row>
    <row r="78" spans="1:4">
      <c r="A78" s="1">
        <v>1545</v>
      </c>
      <c r="B78" s="1"/>
      <c r="C78" s="6">
        <v>42094</v>
      </c>
      <c r="D78" s="3"/>
    </row>
    <row r="79" spans="1:4">
      <c r="A79" s="1">
        <v>1545</v>
      </c>
      <c r="B79" s="1"/>
      <c r="C79" s="5">
        <v>41928</v>
      </c>
      <c r="D79" s="4"/>
    </row>
    <row r="80" spans="1:4">
      <c r="A80" s="1">
        <v>1550</v>
      </c>
      <c r="B80" s="1"/>
      <c r="C80" s="6">
        <v>42760</v>
      </c>
      <c r="D80" s="3"/>
    </row>
    <row r="81" spans="1:4">
      <c r="A81" s="1">
        <v>1550</v>
      </c>
      <c r="B81" s="1"/>
      <c r="C81" s="6">
        <v>42466</v>
      </c>
      <c r="D81" s="3"/>
    </row>
    <row r="82" spans="1:4">
      <c r="A82" s="1">
        <v>1550</v>
      </c>
      <c r="B82" s="1"/>
      <c r="C82" s="6">
        <v>42382</v>
      </c>
      <c r="D82" s="3"/>
    </row>
    <row r="83" spans="1:4">
      <c r="A83" s="1">
        <v>1550</v>
      </c>
      <c r="B83" s="1"/>
      <c r="C83" s="6">
        <v>42054</v>
      </c>
      <c r="D83" s="3"/>
    </row>
    <row r="84" spans="1:4">
      <c r="A84" s="1">
        <v>1550</v>
      </c>
      <c r="B84" s="1"/>
      <c r="C84" s="6">
        <v>41921</v>
      </c>
      <c r="D84" s="3"/>
    </row>
    <row r="85" spans="1:4">
      <c r="A85" s="1">
        <v>1562</v>
      </c>
      <c r="B85" s="1"/>
      <c r="C85" s="6">
        <v>42634</v>
      </c>
      <c r="D85" s="3"/>
    </row>
    <row r="86" spans="1:4">
      <c r="A86" s="1">
        <v>1562</v>
      </c>
      <c r="B86" s="1"/>
      <c r="C86" s="6">
        <v>42500</v>
      </c>
      <c r="D86" s="3"/>
    </row>
    <row r="87" spans="1:4">
      <c r="A87" s="1">
        <v>1562</v>
      </c>
      <c r="B87" s="1"/>
      <c r="C87" s="6">
        <v>42276</v>
      </c>
      <c r="D87" s="3"/>
    </row>
    <row r="88" spans="1:4">
      <c r="A88" s="1">
        <v>1562</v>
      </c>
      <c r="B88" s="1"/>
      <c r="C88" s="5">
        <v>42248</v>
      </c>
      <c r="D88" s="4"/>
    </row>
    <row r="89" spans="1:4">
      <c r="A89" s="1">
        <v>1562</v>
      </c>
      <c r="B89" s="1"/>
      <c r="C89" s="5">
        <v>42171</v>
      </c>
      <c r="D89" s="4"/>
    </row>
    <row r="90" spans="1:4">
      <c r="A90" s="1">
        <v>1562</v>
      </c>
      <c r="B90" s="1"/>
      <c r="C90" s="5">
        <v>42072</v>
      </c>
      <c r="D90" s="4"/>
    </row>
    <row r="91" spans="1:4">
      <c r="A91" s="1">
        <v>1562</v>
      </c>
      <c r="B91" s="1"/>
      <c r="C91" s="5">
        <v>41925</v>
      </c>
      <c r="D91" s="4"/>
    </row>
    <row r="92" spans="1:4">
      <c r="A92" s="1">
        <v>1563</v>
      </c>
      <c r="B92" s="1"/>
      <c r="C92" s="6">
        <v>42794</v>
      </c>
      <c r="D92" s="3">
        <v>957308.9</v>
      </c>
    </row>
    <row r="93" spans="1:4">
      <c r="A93" s="7">
        <v>1563</v>
      </c>
      <c r="B93" s="1"/>
      <c r="C93" s="6">
        <v>42583</v>
      </c>
      <c r="D93" s="3"/>
    </row>
    <row r="94" spans="1:4">
      <c r="A94" s="7">
        <v>1563</v>
      </c>
      <c r="B94" s="1"/>
      <c r="C94" s="6">
        <v>42380</v>
      </c>
      <c r="D94" s="3"/>
    </row>
    <row r="95" spans="1:4">
      <c r="A95" s="7">
        <v>1563</v>
      </c>
      <c r="B95" s="1"/>
      <c r="C95" s="6">
        <v>42254</v>
      </c>
      <c r="D95" s="3"/>
    </row>
    <row r="96" spans="1:4">
      <c r="A96" s="7">
        <v>1563</v>
      </c>
      <c r="B96" s="1"/>
      <c r="C96" s="6">
        <v>42051</v>
      </c>
      <c r="D96" s="3"/>
    </row>
    <row r="97" spans="1:4">
      <c r="A97" s="7">
        <v>1563</v>
      </c>
      <c r="B97" s="1"/>
      <c r="C97" s="6">
        <v>41904</v>
      </c>
      <c r="D97" s="3"/>
    </row>
    <row r="98" spans="1:4">
      <c r="A98" s="1">
        <v>1566</v>
      </c>
      <c r="B98" s="1"/>
      <c r="C98" s="6">
        <v>42684</v>
      </c>
      <c r="D98" s="3"/>
    </row>
    <row r="99" spans="1:4">
      <c r="A99" s="1">
        <v>1566</v>
      </c>
      <c r="B99" s="1"/>
      <c r="C99" s="6">
        <v>42534</v>
      </c>
      <c r="D99" s="3"/>
    </row>
    <row r="100" spans="1:4">
      <c r="A100" s="1">
        <v>1566</v>
      </c>
      <c r="B100" s="1"/>
      <c r="C100" s="6">
        <v>42513</v>
      </c>
      <c r="D100" s="3"/>
    </row>
    <row r="101" spans="1:4">
      <c r="A101" s="1">
        <v>1566</v>
      </c>
      <c r="B101" s="1"/>
      <c r="C101" s="5">
        <v>42296</v>
      </c>
      <c r="D101" s="4"/>
    </row>
    <row r="102" spans="1:4">
      <c r="A102" s="1">
        <v>1566</v>
      </c>
      <c r="B102" s="1"/>
      <c r="C102" s="5">
        <v>42156</v>
      </c>
      <c r="D102" s="4"/>
    </row>
    <row r="103" spans="1:4">
      <c r="A103" s="1">
        <v>1566</v>
      </c>
      <c r="B103" s="1"/>
      <c r="C103" s="5">
        <v>42058</v>
      </c>
      <c r="D103" s="4"/>
    </row>
    <row r="104" spans="1:4">
      <c r="A104" s="1">
        <v>1566</v>
      </c>
      <c r="B104" s="1"/>
      <c r="C104" s="5">
        <v>41918</v>
      </c>
      <c r="D104" s="4"/>
    </row>
    <row r="105" spans="1:4">
      <c r="A105" s="1">
        <v>1567</v>
      </c>
      <c r="B105" s="1"/>
      <c r="C105" s="6">
        <v>42802</v>
      </c>
      <c r="D105" s="3">
        <v>927533.37</v>
      </c>
    </row>
    <row r="106" spans="1:4">
      <c r="A106" s="1">
        <v>1567</v>
      </c>
      <c r="B106" s="1"/>
      <c r="C106" s="6">
        <v>42592</v>
      </c>
      <c r="D106" s="3"/>
    </row>
    <row r="107" spans="1:4">
      <c r="A107" s="1">
        <v>1567</v>
      </c>
      <c r="B107" s="1"/>
      <c r="C107" s="6">
        <v>42324</v>
      </c>
      <c r="D107" s="3"/>
    </row>
    <row r="108" spans="1:4">
      <c r="A108" s="1">
        <v>1567</v>
      </c>
      <c r="B108" s="1"/>
      <c r="C108" s="6">
        <v>42121</v>
      </c>
      <c r="D108" s="3"/>
    </row>
    <row r="109" spans="1:4">
      <c r="A109" s="1">
        <v>1567</v>
      </c>
      <c r="B109" s="1"/>
      <c r="C109" s="5">
        <v>41984</v>
      </c>
      <c r="D109" s="4"/>
    </row>
    <row r="110" spans="1:4">
      <c r="A110" s="1">
        <v>1572</v>
      </c>
      <c r="B110" s="1"/>
      <c r="C110" s="6">
        <v>42835</v>
      </c>
      <c r="D110" s="13">
        <v>1369057.08</v>
      </c>
    </row>
    <row r="111" spans="1:4">
      <c r="A111" s="1">
        <v>1572</v>
      </c>
      <c r="B111" s="1"/>
      <c r="C111" s="6">
        <v>42627</v>
      </c>
      <c r="D111" s="11"/>
    </row>
    <row r="112" spans="1:4">
      <c r="A112" s="1">
        <v>1572</v>
      </c>
      <c r="B112" s="1"/>
      <c r="C112" s="6">
        <v>42156</v>
      </c>
      <c r="D112" s="11"/>
    </row>
    <row r="113" spans="1:4">
      <c r="A113" s="1">
        <v>1572</v>
      </c>
      <c r="B113" s="1"/>
      <c r="C113" s="6">
        <v>42033</v>
      </c>
      <c r="D113" s="11"/>
    </row>
    <row r="114" spans="1:4">
      <c r="A114" s="1">
        <v>1572</v>
      </c>
      <c r="B114" s="1"/>
      <c r="C114" s="5">
        <v>41890</v>
      </c>
      <c r="D114" s="10"/>
    </row>
    <row r="115" spans="1:4">
      <c r="A115" s="1">
        <v>1578</v>
      </c>
      <c r="B115" s="1"/>
      <c r="C115" s="6">
        <v>42817</v>
      </c>
      <c r="D115" s="3">
        <v>328643.12</v>
      </c>
    </row>
    <row r="116" spans="1:4">
      <c r="A116" s="1">
        <v>1578</v>
      </c>
      <c r="B116" s="1"/>
      <c r="C116" s="6">
        <v>42754</v>
      </c>
      <c r="D116" s="3"/>
    </row>
    <row r="117" spans="1:4">
      <c r="A117" s="1">
        <v>1578</v>
      </c>
      <c r="B117" s="1"/>
      <c r="C117" s="6">
        <v>42473</v>
      </c>
      <c r="D117" s="3"/>
    </row>
    <row r="118" spans="1:4">
      <c r="A118" s="1">
        <v>1578</v>
      </c>
      <c r="B118" s="1"/>
      <c r="C118" s="6">
        <v>42389</v>
      </c>
      <c r="D118" s="3"/>
    </row>
    <row r="119" spans="1:4">
      <c r="A119" s="1">
        <v>1578</v>
      </c>
      <c r="B119" s="1"/>
      <c r="C119" s="6">
        <v>42299</v>
      </c>
      <c r="D119" s="3"/>
    </row>
    <row r="120" spans="1:4">
      <c r="A120" s="1">
        <v>1578</v>
      </c>
      <c r="B120" s="1"/>
      <c r="C120" s="5">
        <v>42123</v>
      </c>
      <c r="D120" s="4"/>
    </row>
    <row r="121" spans="1:4">
      <c r="A121" s="1">
        <v>1578</v>
      </c>
      <c r="B121" s="1"/>
      <c r="C121" s="5">
        <v>41949</v>
      </c>
      <c r="D121" s="4"/>
    </row>
    <row r="122" spans="1:4">
      <c r="A122" s="1">
        <v>1579</v>
      </c>
      <c r="B122" s="1"/>
      <c r="C122" s="6">
        <v>42758</v>
      </c>
      <c r="D122" s="3"/>
    </row>
    <row r="123" spans="1:4">
      <c r="A123" s="1">
        <v>1579</v>
      </c>
      <c r="B123" s="1"/>
      <c r="C123" s="6">
        <v>42492</v>
      </c>
      <c r="D123" s="3"/>
    </row>
    <row r="124" spans="1:4">
      <c r="A124" s="1">
        <v>1579</v>
      </c>
      <c r="B124" s="1"/>
      <c r="C124" s="6">
        <v>42262</v>
      </c>
      <c r="D124" s="3"/>
    </row>
    <row r="125" spans="1:4">
      <c r="A125" s="1">
        <v>1579</v>
      </c>
      <c r="B125" s="1"/>
      <c r="C125" s="6">
        <v>42165</v>
      </c>
      <c r="D125" s="3"/>
    </row>
    <row r="126" spans="1:4">
      <c r="A126" s="1">
        <v>1579</v>
      </c>
      <c r="B126" s="1"/>
      <c r="C126" s="5">
        <v>42040</v>
      </c>
      <c r="D126" s="4"/>
    </row>
    <row r="127" spans="1:4">
      <c r="A127" s="1">
        <v>1579</v>
      </c>
      <c r="B127" s="1"/>
      <c r="C127" s="5">
        <v>41911</v>
      </c>
      <c r="D127" s="4"/>
    </row>
    <row r="128" spans="1:4">
      <c r="A128" s="1">
        <v>1591</v>
      </c>
      <c r="B128" s="1"/>
      <c r="C128" s="6">
        <v>42676</v>
      </c>
      <c r="D128" s="3"/>
    </row>
    <row r="129" spans="1:4">
      <c r="A129" s="1">
        <v>1591</v>
      </c>
      <c r="B129" s="1"/>
      <c r="C129" s="6">
        <v>42436</v>
      </c>
      <c r="D129" s="3"/>
    </row>
    <row r="130" spans="1:4">
      <c r="A130" s="1">
        <v>1591</v>
      </c>
      <c r="B130" s="1"/>
      <c r="C130" s="6">
        <v>42333</v>
      </c>
      <c r="D130" s="3"/>
    </row>
    <row r="131" spans="1:4">
      <c r="A131" s="1">
        <v>1591</v>
      </c>
      <c r="B131" s="1"/>
      <c r="C131" s="5">
        <v>42159</v>
      </c>
      <c r="D131" s="4"/>
    </row>
    <row r="132" spans="1:4">
      <c r="A132" s="1">
        <v>1591</v>
      </c>
      <c r="B132" s="1"/>
      <c r="C132" s="5">
        <v>41982</v>
      </c>
      <c r="D132" s="4"/>
    </row>
    <row r="133" spans="1:4">
      <c r="A133" s="1">
        <v>1592</v>
      </c>
      <c r="B133" s="1"/>
      <c r="C133" s="6">
        <v>42828</v>
      </c>
      <c r="D133" s="13">
        <v>1395383.64</v>
      </c>
    </row>
    <row r="134" spans="1:4">
      <c r="A134" s="1">
        <v>1592</v>
      </c>
      <c r="B134" s="1"/>
      <c r="C134" s="6">
        <v>42649</v>
      </c>
      <c r="D134" s="3"/>
    </row>
    <row r="135" spans="1:4">
      <c r="A135" s="1">
        <v>1592</v>
      </c>
      <c r="B135" s="1"/>
      <c r="C135" s="6">
        <v>42397</v>
      </c>
      <c r="D135" s="3"/>
    </row>
    <row r="136" spans="1:4">
      <c r="A136" s="1">
        <v>1592</v>
      </c>
      <c r="B136" s="1"/>
      <c r="C136" s="6">
        <v>42292</v>
      </c>
      <c r="D136" s="3"/>
    </row>
    <row r="137" spans="1:4">
      <c r="A137" s="1">
        <v>1592</v>
      </c>
      <c r="B137" s="1"/>
      <c r="C137" s="5">
        <v>42089</v>
      </c>
      <c r="D137" s="4"/>
    </row>
    <row r="138" spans="1:4">
      <c r="A138" s="1">
        <v>1592</v>
      </c>
      <c r="B138" s="1"/>
      <c r="C138" s="5">
        <v>41918</v>
      </c>
      <c r="D138" s="4"/>
    </row>
    <row r="139" spans="1:4">
      <c r="A139" s="1">
        <v>1593</v>
      </c>
      <c r="B139" s="1"/>
      <c r="C139" s="6">
        <v>42767</v>
      </c>
      <c r="D139" s="3"/>
    </row>
    <row r="140" spans="1:4">
      <c r="A140" s="1">
        <v>1593</v>
      </c>
      <c r="B140" s="1"/>
      <c r="C140" s="6">
        <v>42515</v>
      </c>
      <c r="D140" s="3"/>
    </row>
    <row r="141" spans="1:4">
      <c r="A141" s="8">
        <v>1593</v>
      </c>
      <c r="B141" s="1"/>
      <c r="C141" s="6">
        <v>42269</v>
      </c>
      <c r="D141" s="3"/>
    </row>
    <row r="142" spans="1:4">
      <c r="A142" s="8">
        <v>1593</v>
      </c>
      <c r="B142" s="1"/>
      <c r="C142" s="6">
        <v>42038</v>
      </c>
      <c r="D142" s="3"/>
    </row>
    <row r="143" spans="1:4">
      <c r="A143" s="9">
        <v>1593</v>
      </c>
      <c r="B143" s="1"/>
      <c r="C143" s="5">
        <v>41936</v>
      </c>
      <c r="D143" s="4"/>
    </row>
    <row r="144" spans="1:4">
      <c r="A144" s="1">
        <v>1599</v>
      </c>
      <c r="B144" s="1"/>
      <c r="C144" s="6">
        <v>42702</v>
      </c>
      <c r="D144" s="3"/>
    </row>
    <row r="145" spans="1:4">
      <c r="A145" s="1">
        <v>1599</v>
      </c>
      <c r="B145" s="1"/>
      <c r="C145" s="6">
        <v>42460</v>
      </c>
      <c r="D145" s="3"/>
    </row>
    <row r="146" spans="1:4">
      <c r="A146" s="1">
        <v>1599</v>
      </c>
      <c r="B146" s="1"/>
      <c r="C146" s="6">
        <v>42170</v>
      </c>
      <c r="D146" s="3"/>
    </row>
    <row r="147" spans="1:4">
      <c r="A147" s="1">
        <v>1599</v>
      </c>
      <c r="B147" s="1"/>
      <c r="C147" s="5">
        <v>42039</v>
      </c>
      <c r="D147" s="4"/>
    </row>
    <row r="148" spans="1:4">
      <c r="A148" s="1">
        <v>1599</v>
      </c>
      <c r="B148" s="1"/>
      <c r="C148" s="5">
        <v>41914</v>
      </c>
      <c r="D148" s="4"/>
    </row>
    <row r="149" spans="1:4">
      <c r="A149" s="1">
        <v>1600</v>
      </c>
      <c r="B149" s="1"/>
      <c r="C149" s="6">
        <v>42823</v>
      </c>
      <c r="D149" s="3">
        <v>874016.17</v>
      </c>
    </row>
    <row r="150" spans="1:4">
      <c r="A150" s="1">
        <v>1600</v>
      </c>
      <c r="B150" s="1"/>
      <c r="C150" s="6">
        <v>42667</v>
      </c>
      <c r="D150" s="3"/>
    </row>
    <row r="151" spans="1:4">
      <c r="A151" s="1">
        <v>1600</v>
      </c>
      <c r="B151" s="1"/>
      <c r="C151" s="6">
        <v>42437</v>
      </c>
      <c r="D151" s="3"/>
    </row>
    <row r="152" spans="1:4">
      <c r="A152" s="1">
        <v>1600</v>
      </c>
      <c r="B152" s="1"/>
      <c r="C152" s="6">
        <v>42345</v>
      </c>
      <c r="D152" s="3"/>
    </row>
    <row r="153" spans="1:4">
      <c r="A153" s="1">
        <v>1600</v>
      </c>
      <c r="B153" s="1"/>
      <c r="C153" s="5">
        <v>42185</v>
      </c>
      <c r="D153" s="4"/>
    </row>
    <row r="154" spans="1:4">
      <c r="A154" s="1">
        <v>1600</v>
      </c>
      <c r="B154" s="1"/>
      <c r="C154" s="5">
        <v>42082</v>
      </c>
      <c r="D154" s="4"/>
    </row>
    <row r="155" spans="1:4">
      <c r="A155" s="1">
        <v>1600</v>
      </c>
      <c r="B155" s="1"/>
      <c r="C155" s="5">
        <v>41926</v>
      </c>
      <c r="D155" s="4"/>
    </row>
    <row r="156" spans="1:4">
      <c r="A156" s="1">
        <v>1601</v>
      </c>
      <c r="B156" s="1"/>
      <c r="C156" s="6">
        <v>42837</v>
      </c>
      <c r="D156" s="13">
        <v>288206.77</v>
      </c>
    </row>
    <row r="157" spans="1:4">
      <c r="A157" s="1">
        <v>1601</v>
      </c>
      <c r="B157" s="1"/>
      <c r="C157" s="6">
        <v>42786</v>
      </c>
      <c r="D157" s="3">
        <v>687104.48</v>
      </c>
    </row>
    <row r="158" spans="1:4">
      <c r="A158" s="1">
        <v>1601</v>
      </c>
      <c r="B158" s="1"/>
      <c r="C158" s="6">
        <v>42660</v>
      </c>
      <c r="D158" s="3"/>
    </row>
    <row r="159" spans="1:4">
      <c r="A159" s="1">
        <v>1601</v>
      </c>
      <c r="B159" s="1"/>
      <c r="C159" s="6">
        <v>42332</v>
      </c>
      <c r="D159" s="3"/>
    </row>
    <row r="160" spans="1:4">
      <c r="A160" s="1">
        <v>1601</v>
      </c>
      <c r="B160" s="1"/>
      <c r="C160" s="6">
        <v>42130</v>
      </c>
      <c r="D160" s="3"/>
    </row>
    <row r="161" spans="1:4">
      <c r="A161" s="1">
        <v>1601</v>
      </c>
      <c r="B161" s="1"/>
      <c r="C161" s="5">
        <v>41970</v>
      </c>
      <c r="D161" s="4"/>
    </row>
    <row r="162" spans="1:4">
      <c r="A162" s="1">
        <v>1602</v>
      </c>
      <c r="B162" s="1"/>
      <c r="C162" s="6">
        <v>42761</v>
      </c>
      <c r="D162" s="3"/>
    </row>
    <row r="163" spans="1:4">
      <c r="A163" s="1">
        <v>1602</v>
      </c>
      <c r="B163" s="1"/>
      <c r="C163" s="6">
        <v>42467</v>
      </c>
      <c r="D163" s="3"/>
    </row>
    <row r="164" spans="1:4">
      <c r="A164" s="1">
        <v>1602</v>
      </c>
      <c r="B164" s="1"/>
      <c r="C164" s="6">
        <v>42383</v>
      </c>
      <c r="D164" s="3"/>
    </row>
    <row r="165" spans="1:4">
      <c r="A165" s="1">
        <v>1602</v>
      </c>
      <c r="B165" s="1"/>
      <c r="C165" s="6">
        <v>42075</v>
      </c>
      <c r="D165" s="3"/>
    </row>
    <row r="166" spans="1:4">
      <c r="A166" s="1">
        <v>1602</v>
      </c>
      <c r="B166" s="1"/>
      <c r="C166" s="5">
        <v>41920</v>
      </c>
      <c r="D166" s="4"/>
    </row>
    <row r="167" spans="1:4">
      <c r="A167" s="1">
        <v>1603</v>
      </c>
      <c r="B167" s="1"/>
      <c r="C167" s="6">
        <v>42816</v>
      </c>
      <c r="D167" s="3">
        <v>306950</v>
      </c>
    </row>
    <row r="168" spans="1:4">
      <c r="A168" s="1">
        <v>1603</v>
      </c>
      <c r="B168" s="1"/>
      <c r="C168" s="6">
        <v>42765</v>
      </c>
      <c r="D168" s="3"/>
    </row>
    <row r="169" spans="1:4">
      <c r="A169" s="1">
        <v>1603</v>
      </c>
      <c r="B169" s="1"/>
      <c r="C169" s="6">
        <v>42493</v>
      </c>
      <c r="D169" s="3"/>
    </row>
    <row r="170" spans="1:4">
      <c r="A170" s="1">
        <v>1603</v>
      </c>
      <c r="B170" s="1"/>
      <c r="C170" s="6">
        <v>42264</v>
      </c>
      <c r="D170" s="3"/>
    </row>
    <row r="171" spans="1:4">
      <c r="A171" s="1">
        <v>1603</v>
      </c>
      <c r="B171" s="1"/>
      <c r="C171" s="6">
        <v>42109</v>
      </c>
      <c r="D171" s="3"/>
    </row>
    <row r="172" spans="1:4">
      <c r="A172" s="1">
        <v>1603</v>
      </c>
      <c r="B172" s="1"/>
      <c r="C172" s="5">
        <v>41974</v>
      </c>
      <c r="D172" s="4"/>
    </row>
    <row r="173" spans="1:4">
      <c r="A173" s="1">
        <v>1607</v>
      </c>
      <c r="B173" s="1"/>
      <c r="C173" s="6">
        <v>42829</v>
      </c>
      <c r="D173" s="13">
        <v>1172487.31</v>
      </c>
    </row>
    <row r="174" spans="1:4">
      <c r="A174" s="1">
        <v>1607</v>
      </c>
      <c r="B174" s="1"/>
      <c r="C174" s="6">
        <v>42606</v>
      </c>
      <c r="D174" s="3"/>
    </row>
    <row r="175" spans="1:4">
      <c r="A175" s="1">
        <v>1607</v>
      </c>
      <c r="B175" s="1"/>
      <c r="C175" s="6">
        <v>42268</v>
      </c>
      <c r="D175" s="3"/>
    </row>
    <row r="176" spans="1:4">
      <c r="A176" s="1">
        <v>1607</v>
      </c>
      <c r="B176" s="1"/>
      <c r="C176" s="6">
        <v>42242</v>
      </c>
      <c r="D176" s="3"/>
    </row>
    <row r="177" spans="1:4">
      <c r="A177" s="1">
        <v>1607</v>
      </c>
      <c r="B177" s="1"/>
      <c r="C177" s="5">
        <v>42060</v>
      </c>
      <c r="D177" s="4"/>
    </row>
    <row r="178" spans="1:4">
      <c r="A178" s="1">
        <v>1607</v>
      </c>
      <c r="B178" s="1"/>
      <c r="C178" s="5">
        <v>41893</v>
      </c>
      <c r="D178" s="4"/>
    </row>
    <row r="179" spans="1:4">
      <c r="A179" s="1">
        <v>1610</v>
      </c>
      <c r="B179" s="1"/>
      <c r="C179" s="6">
        <v>42604</v>
      </c>
      <c r="D179" s="3"/>
    </row>
    <row r="180" spans="1:4">
      <c r="A180" s="1">
        <v>1610</v>
      </c>
      <c r="B180" s="1"/>
      <c r="C180" s="6">
        <v>42324</v>
      </c>
      <c r="D180" s="3"/>
    </row>
    <row r="181" spans="1:4">
      <c r="A181" s="1">
        <v>1610</v>
      </c>
      <c r="B181" s="1"/>
      <c r="C181" s="6">
        <v>42205</v>
      </c>
      <c r="D181" s="3"/>
    </row>
    <row r="182" spans="1:4">
      <c r="A182" s="1">
        <v>1610</v>
      </c>
      <c r="B182" s="1"/>
      <c r="C182" s="5">
        <v>42016</v>
      </c>
      <c r="D182" s="4"/>
    </row>
    <row r="183" spans="1:4">
      <c r="A183" s="1">
        <v>1610</v>
      </c>
      <c r="B183" s="1"/>
      <c r="C183" s="5">
        <v>41897</v>
      </c>
      <c r="D183" s="4"/>
    </row>
    <row r="184" spans="1:4">
      <c r="A184" s="1">
        <v>1613</v>
      </c>
      <c r="B184" s="1"/>
      <c r="C184" s="6">
        <v>42751</v>
      </c>
      <c r="D184" s="3"/>
    </row>
    <row r="185" spans="1:4">
      <c r="A185" s="1">
        <v>1613</v>
      </c>
      <c r="B185" s="1"/>
      <c r="C185" s="6">
        <v>42487</v>
      </c>
      <c r="D185" s="3"/>
    </row>
    <row r="186" spans="1:4">
      <c r="A186" s="1">
        <v>1613</v>
      </c>
      <c r="B186" s="1"/>
      <c r="C186" s="6">
        <v>42240</v>
      </c>
      <c r="D186" s="3"/>
    </row>
    <row r="187" spans="1:4">
      <c r="A187" s="1">
        <v>1613</v>
      </c>
      <c r="B187" s="1"/>
      <c r="C187" s="6">
        <v>42207</v>
      </c>
      <c r="D187" s="3"/>
    </row>
    <row r="188" spans="1:4">
      <c r="A188" s="1">
        <v>1613</v>
      </c>
      <c r="B188" s="1"/>
      <c r="C188" s="5">
        <v>42177</v>
      </c>
      <c r="D188" s="4"/>
    </row>
    <row r="189" spans="1:4">
      <c r="A189" s="1">
        <v>1613</v>
      </c>
      <c r="B189" s="1"/>
      <c r="C189" s="5">
        <v>42047</v>
      </c>
      <c r="D189" s="4"/>
    </row>
    <row r="190" spans="1:4">
      <c r="A190" s="1">
        <v>1613</v>
      </c>
      <c r="B190" s="1"/>
      <c r="C190" s="5">
        <v>41913</v>
      </c>
      <c r="D190" s="4"/>
    </row>
    <row r="191" spans="1:4">
      <c r="A191" s="1">
        <v>1618</v>
      </c>
      <c r="B191" s="1"/>
      <c r="C191" s="6">
        <v>42793</v>
      </c>
      <c r="D191" s="3">
        <v>1539597.58</v>
      </c>
    </row>
    <row r="192" spans="1:4">
      <c r="A192" s="1">
        <v>1618</v>
      </c>
      <c r="B192" s="1"/>
      <c r="C192" s="6">
        <v>42486</v>
      </c>
      <c r="D192" s="3"/>
    </row>
    <row r="193" spans="1:4">
      <c r="A193" s="1">
        <v>1618</v>
      </c>
      <c r="B193" s="1"/>
      <c r="C193" s="6">
        <v>42432</v>
      </c>
      <c r="D193" s="3"/>
    </row>
    <row r="194" spans="1:4">
      <c r="A194" s="1">
        <v>1618</v>
      </c>
      <c r="B194" s="1"/>
      <c r="C194" s="6">
        <v>42331</v>
      </c>
      <c r="D194" s="3"/>
    </row>
    <row r="195" spans="1:4">
      <c r="A195" s="1">
        <v>1618</v>
      </c>
      <c r="B195" s="1"/>
      <c r="C195" s="5">
        <v>42164</v>
      </c>
      <c r="D195" s="4"/>
    </row>
    <row r="196" spans="1:4">
      <c r="A196" s="1">
        <v>1618</v>
      </c>
      <c r="B196" s="1"/>
      <c r="C196" s="5">
        <v>41655</v>
      </c>
      <c r="D196" s="4"/>
    </row>
    <row r="197" spans="1:4">
      <c r="A197" s="1">
        <v>1619</v>
      </c>
      <c r="B197" s="1"/>
      <c r="C197" s="6">
        <v>42796</v>
      </c>
      <c r="D197" s="3">
        <v>548934.63</v>
      </c>
    </row>
    <row r="198" spans="1:4">
      <c r="A198" s="1">
        <v>1619</v>
      </c>
      <c r="B198" s="1"/>
      <c r="C198" s="6">
        <v>42605</v>
      </c>
      <c r="D198" s="3"/>
    </row>
    <row r="199" spans="1:4">
      <c r="A199" s="1">
        <v>1619</v>
      </c>
      <c r="B199" s="1"/>
      <c r="C199" s="6">
        <v>42474</v>
      </c>
      <c r="D199" s="3"/>
    </row>
    <row r="200" spans="1:4">
      <c r="A200" s="1">
        <v>1619</v>
      </c>
      <c r="B200" s="1"/>
      <c r="C200" s="6">
        <v>42285</v>
      </c>
      <c r="D200" s="3"/>
    </row>
    <row r="201" spans="1:4">
      <c r="A201" s="1">
        <v>1619</v>
      </c>
      <c r="B201" s="1"/>
      <c r="C201" s="5">
        <v>42249</v>
      </c>
      <c r="D201" s="4"/>
    </row>
    <row r="202" spans="1:4">
      <c r="A202" s="1">
        <v>1619</v>
      </c>
      <c r="B202" s="1"/>
      <c r="C202" s="5">
        <v>42058</v>
      </c>
      <c r="D202" s="4"/>
    </row>
    <row r="203" spans="1:4">
      <c r="A203" s="1">
        <v>1619</v>
      </c>
      <c r="B203" s="1"/>
      <c r="C203" s="5">
        <v>41898</v>
      </c>
      <c r="D203" s="4"/>
    </row>
    <row r="204" spans="1:4">
      <c r="A204" s="1">
        <v>1621</v>
      </c>
      <c r="B204" s="1"/>
      <c r="C204" s="6">
        <v>42809</v>
      </c>
      <c r="D204" s="3">
        <v>1467746.13</v>
      </c>
    </row>
    <row r="205" spans="1:4">
      <c r="A205" s="1">
        <v>1621</v>
      </c>
      <c r="B205" s="1"/>
      <c r="C205" s="6">
        <v>42494</v>
      </c>
      <c r="D205" s="3"/>
    </row>
    <row r="206" spans="1:4">
      <c r="A206" s="1">
        <v>1621</v>
      </c>
      <c r="B206" s="1"/>
      <c r="C206" s="6">
        <v>42261</v>
      </c>
      <c r="D206" s="3"/>
    </row>
    <row r="207" spans="1:4">
      <c r="A207" s="1">
        <v>1621</v>
      </c>
      <c r="B207" s="1"/>
      <c r="C207" s="6">
        <v>42016</v>
      </c>
      <c r="D207" s="3"/>
    </row>
    <row r="208" spans="1:4">
      <c r="A208" s="1">
        <v>1621</v>
      </c>
      <c r="B208" s="1"/>
      <c r="C208" s="5">
        <v>41907</v>
      </c>
      <c r="D208" s="4"/>
    </row>
    <row r="209" spans="1:4">
      <c r="A209" s="1">
        <v>1622</v>
      </c>
      <c r="B209" s="1"/>
      <c r="C209" s="6">
        <v>42766</v>
      </c>
      <c r="D209" s="3"/>
    </row>
    <row r="210" spans="1:4">
      <c r="A210" s="1">
        <v>1622</v>
      </c>
      <c r="B210" s="1"/>
      <c r="C210" s="6">
        <v>42654</v>
      </c>
      <c r="D210" s="3"/>
    </row>
    <row r="211" spans="1:4">
      <c r="A211" s="1">
        <v>1622</v>
      </c>
      <c r="B211" s="1"/>
      <c r="C211" s="6">
        <v>42306</v>
      </c>
      <c r="D211" s="3"/>
    </row>
    <row r="212" spans="1:4">
      <c r="A212" s="1">
        <v>1622</v>
      </c>
      <c r="B212" s="1"/>
      <c r="C212" s="6">
        <v>42158</v>
      </c>
      <c r="D212" s="3"/>
    </row>
    <row r="213" spans="1:4">
      <c r="A213" s="1">
        <v>1622</v>
      </c>
      <c r="B213" s="1"/>
      <c r="C213" s="5">
        <v>42096</v>
      </c>
      <c r="D213" s="4"/>
    </row>
    <row r="214" spans="1:4">
      <c r="A214" s="1">
        <v>1622</v>
      </c>
      <c r="B214" s="1"/>
      <c r="C214" s="5">
        <v>41977</v>
      </c>
      <c r="D214" s="4"/>
    </row>
    <row r="215" spans="1:4">
      <c r="A215" s="1">
        <v>1624</v>
      </c>
      <c r="B215" s="1"/>
      <c r="C215" s="6">
        <v>42838</v>
      </c>
      <c r="D215" s="13">
        <v>546654.04</v>
      </c>
    </row>
    <row r="216" spans="1:4">
      <c r="A216" s="1">
        <v>1624</v>
      </c>
      <c r="B216" s="1"/>
      <c r="C216" s="6">
        <v>42710</v>
      </c>
      <c r="D216" s="3"/>
    </row>
    <row r="217" spans="1:4">
      <c r="A217" s="1">
        <v>1624</v>
      </c>
      <c r="B217" s="1"/>
      <c r="C217" s="6">
        <v>42479</v>
      </c>
      <c r="D217" s="3"/>
    </row>
    <row r="218" spans="1:4">
      <c r="A218" s="1">
        <v>1624</v>
      </c>
      <c r="B218" s="1"/>
      <c r="C218" s="6">
        <v>42410</v>
      </c>
      <c r="D218" s="3"/>
    </row>
    <row r="219" spans="1:4">
      <c r="A219" s="1">
        <v>1624</v>
      </c>
      <c r="B219" s="1"/>
      <c r="C219" s="6">
        <v>42260</v>
      </c>
      <c r="D219" s="3"/>
    </row>
    <row r="220" spans="1:4">
      <c r="A220" s="1">
        <v>1624</v>
      </c>
      <c r="B220" s="1"/>
      <c r="C220" s="5">
        <v>42086</v>
      </c>
      <c r="D220" s="4"/>
    </row>
    <row r="221" spans="1:4">
      <c r="A221" s="1">
        <v>1624</v>
      </c>
      <c r="B221" s="1"/>
      <c r="C221" s="5">
        <v>41891</v>
      </c>
      <c r="D221" s="4"/>
    </row>
    <row r="222" spans="1:4">
      <c r="A222" s="1">
        <v>1626</v>
      </c>
      <c r="B222" s="1"/>
      <c r="C222" s="6">
        <v>42662</v>
      </c>
      <c r="D222" s="3"/>
    </row>
    <row r="223" spans="1:4">
      <c r="A223" s="1">
        <v>1626</v>
      </c>
      <c r="B223" s="1"/>
      <c r="C223" s="6">
        <v>42480</v>
      </c>
      <c r="D223" s="3"/>
    </row>
    <row r="224" spans="1:4">
      <c r="A224" s="1">
        <v>1626</v>
      </c>
      <c r="B224" s="1"/>
      <c r="C224" s="6">
        <v>42271</v>
      </c>
      <c r="D224" s="3"/>
    </row>
    <row r="225" spans="1:4">
      <c r="A225" s="1">
        <v>1626</v>
      </c>
      <c r="B225" s="1"/>
      <c r="C225" s="5">
        <v>42075</v>
      </c>
      <c r="D225" s="4"/>
    </row>
    <row r="226" spans="1:4">
      <c r="A226" s="1">
        <v>1626</v>
      </c>
      <c r="B226" s="1"/>
      <c r="C226" s="5">
        <v>41942</v>
      </c>
      <c r="D226" s="4"/>
    </row>
    <row r="227" spans="1:4">
      <c r="A227" s="1">
        <v>1634</v>
      </c>
      <c r="B227" s="1"/>
      <c r="C227" s="6">
        <v>42768</v>
      </c>
      <c r="D227" s="3"/>
    </row>
    <row r="228" spans="1:4">
      <c r="A228" s="7">
        <v>1634</v>
      </c>
      <c r="B228" s="1"/>
      <c r="C228" s="6">
        <v>42655</v>
      </c>
      <c r="D228" s="3"/>
    </row>
    <row r="229" spans="1:4">
      <c r="A229" s="7">
        <v>1634</v>
      </c>
      <c r="B229" s="1"/>
      <c r="C229" s="6">
        <v>42303</v>
      </c>
      <c r="D229" s="3"/>
    </row>
    <row r="230" spans="1:4">
      <c r="A230" s="7">
        <v>1634</v>
      </c>
      <c r="B230" s="1"/>
      <c r="C230" s="6">
        <v>42194</v>
      </c>
      <c r="D230" s="3"/>
    </row>
    <row r="231" spans="1:4">
      <c r="A231" s="40">
        <v>1634</v>
      </c>
      <c r="B231" s="1"/>
      <c r="C231" s="6">
        <v>42108</v>
      </c>
      <c r="D231" s="3"/>
    </row>
    <row r="232" spans="1:4">
      <c r="A232" s="40">
        <v>1634</v>
      </c>
      <c r="B232" s="1"/>
      <c r="C232" s="6">
        <v>41949</v>
      </c>
      <c r="D232" s="3"/>
    </row>
    <row r="233" spans="1:4">
      <c r="A233" s="9">
        <v>1636</v>
      </c>
      <c r="B233" s="1"/>
      <c r="C233" s="6">
        <v>42635</v>
      </c>
      <c r="D233" s="3"/>
    </row>
    <row r="234" spans="1:4">
      <c r="A234" s="1">
        <v>1636</v>
      </c>
      <c r="B234" s="1"/>
      <c r="C234" s="6">
        <v>42445</v>
      </c>
      <c r="D234" s="3"/>
    </row>
    <row r="235" spans="1:4">
      <c r="A235" s="1">
        <v>1636</v>
      </c>
      <c r="B235" s="1"/>
      <c r="C235" s="6">
        <v>42219</v>
      </c>
      <c r="D235" s="3"/>
    </row>
    <row r="236" spans="1:4">
      <c r="A236" s="1">
        <v>1636</v>
      </c>
      <c r="B236" s="1"/>
      <c r="C236" s="5">
        <v>42065</v>
      </c>
      <c r="D236" s="4"/>
    </row>
    <row r="237" spans="1:4">
      <c r="A237" s="1">
        <v>1636</v>
      </c>
      <c r="B237" s="1"/>
      <c r="C237" s="5">
        <v>41913</v>
      </c>
      <c r="D237" s="4"/>
    </row>
    <row r="238" spans="1:4">
      <c r="A238" s="1">
        <v>1641</v>
      </c>
      <c r="B238" s="1"/>
      <c r="C238" s="6">
        <v>42830</v>
      </c>
      <c r="D238" s="13">
        <v>313652.52</v>
      </c>
    </row>
    <row r="239" spans="1:4">
      <c r="A239" s="1">
        <v>1641</v>
      </c>
      <c r="B239" s="1"/>
      <c r="C239" s="6">
        <v>42779</v>
      </c>
      <c r="D239" s="3">
        <v>847292.99</v>
      </c>
    </row>
    <row r="240" spans="1:4">
      <c r="A240" s="1">
        <v>1641</v>
      </c>
      <c r="B240" s="1"/>
      <c r="C240" s="6">
        <v>42646</v>
      </c>
      <c r="D240" s="3"/>
    </row>
    <row r="241" spans="1:4">
      <c r="A241" s="1">
        <v>1641</v>
      </c>
      <c r="B241" s="1"/>
      <c r="C241" s="6">
        <v>42338</v>
      </c>
      <c r="D241" s="3"/>
    </row>
    <row r="242" spans="1:4">
      <c r="A242" s="1">
        <v>1641</v>
      </c>
      <c r="B242" s="1"/>
      <c r="C242" s="6">
        <v>42030</v>
      </c>
      <c r="D242" s="3"/>
    </row>
    <row r="243" spans="1:4">
      <c r="A243" s="1">
        <v>1641</v>
      </c>
      <c r="B243" s="1"/>
      <c r="C243" s="5">
        <v>41890</v>
      </c>
      <c r="D243" s="4"/>
    </row>
    <row r="244" spans="1:4">
      <c r="A244" s="1">
        <v>1642</v>
      </c>
      <c r="B244" s="1"/>
      <c r="C244" s="6">
        <v>42642</v>
      </c>
      <c r="D244" s="3"/>
    </row>
    <row r="245" spans="1:4">
      <c r="A245" s="1">
        <v>1642</v>
      </c>
      <c r="B245" s="1"/>
      <c r="C245" s="6">
        <v>42390</v>
      </c>
      <c r="D245" s="3"/>
    </row>
    <row r="246" spans="1:4">
      <c r="A246" s="1">
        <v>1642</v>
      </c>
      <c r="B246" s="1"/>
      <c r="C246" s="6">
        <v>42284</v>
      </c>
      <c r="D246" s="3"/>
    </row>
    <row r="247" spans="1:4">
      <c r="A247" s="1">
        <v>1642</v>
      </c>
      <c r="B247" s="1"/>
      <c r="C247" s="5">
        <v>42060</v>
      </c>
      <c r="D247" s="4"/>
    </row>
    <row r="248" spans="1:4">
      <c r="A248" s="1">
        <v>1642</v>
      </c>
      <c r="B248" s="1"/>
      <c r="C248" s="5">
        <v>41906</v>
      </c>
      <c r="D248" s="4"/>
    </row>
    <row r="249" spans="1:4">
      <c r="A249" s="1">
        <v>1643</v>
      </c>
      <c r="B249" s="1"/>
      <c r="C249" s="6">
        <v>42656</v>
      </c>
      <c r="D249" s="3"/>
    </row>
    <row r="250" spans="1:4">
      <c r="A250" s="1">
        <v>1643</v>
      </c>
      <c r="B250" s="1"/>
      <c r="C250" s="6">
        <v>42395</v>
      </c>
      <c r="D250" s="3"/>
    </row>
    <row r="251" spans="1:4">
      <c r="A251" s="1">
        <v>1643</v>
      </c>
      <c r="B251" s="1"/>
      <c r="C251" s="6">
        <v>42303</v>
      </c>
      <c r="D251" s="3"/>
    </row>
    <row r="252" spans="1:4">
      <c r="A252" s="1">
        <v>1643</v>
      </c>
      <c r="B252" s="1"/>
      <c r="C252" s="5">
        <v>42114</v>
      </c>
      <c r="D252" s="4"/>
    </row>
    <row r="253" spans="1:4">
      <c r="A253" s="1">
        <v>1643</v>
      </c>
      <c r="B253" s="1"/>
      <c r="C253" s="5">
        <v>41921</v>
      </c>
      <c r="D253" s="4"/>
    </row>
    <row r="254" spans="1:4">
      <c r="A254" s="1">
        <v>1644</v>
      </c>
      <c r="B254" s="1"/>
      <c r="C254" s="6">
        <v>42704</v>
      </c>
      <c r="D254" s="3"/>
    </row>
    <row r="255" spans="1:4">
      <c r="A255" s="1">
        <v>1644</v>
      </c>
      <c r="B255" s="1"/>
      <c r="C255" s="6">
        <v>42472</v>
      </c>
      <c r="D255" s="3"/>
    </row>
    <row r="256" spans="1:4">
      <c r="A256" s="1">
        <v>1644</v>
      </c>
      <c r="B256" s="1"/>
      <c r="C256" s="6">
        <v>42388</v>
      </c>
      <c r="D256" s="3"/>
    </row>
    <row r="257" spans="1:4">
      <c r="A257" s="1">
        <v>1644</v>
      </c>
      <c r="B257" s="1"/>
      <c r="C257" s="5">
        <v>42292</v>
      </c>
      <c r="D257" s="4"/>
    </row>
    <row r="258" spans="1:4">
      <c r="A258" s="1">
        <v>1644</v>
      </c>
      <c r="B258" s="1"/>
      <c r="C258" s="5">
        <v>42061</v>
      </c>
      <c r="D258" s="4"/>
    </row>
    <row r="259" spans="1:4">
      <c r="A259" s="1">
        <v>1644</v>
      </c>
      <c r="B259" s="1"/>
      <c r="C259" s="5">
        <v>41920</v>
      </c>
      <c r="D259" s="4"/>
    </row>
    <row r="260" spans="1:4">
      <c r="A260" s="1">
        <v>1647</v>
      </c>
      <c r="B260" s="1"/>
      <c r="C260" s="6">
        <v>42821</v>
      </c>
      <c r="D260" s="3">
        <v>478068.08</v>
      </c>
    </row>
    <row r="261" spans="1:4">
      <c r="A261" s="1">
        <v>1647</v>
      </c>
      <c r="B261" s="1"/>
      <c r="C261" s="6">
        <v>42744</v>
      </c>
      <c r="D261" s="3"/>
    </row>
    <row r="262" spans="1:4">
      <c r="A262" s="1">
        <v>1647</v>
      </c>
      <c r="B262" s="1"/>
      <c r="C262" s="6">
        <v>42450</v>
      </c>
      <c r="D262" s="3"/>
    </row>
    <row r="263" spans="1:4">
      <c r="A263" s="1">
        <v>1647</v>
      </c>
      <c r="B263" s="1"/>
      <c r="C263" s="6">
        <v>42289</v>
      </c>
      <c r="D263" s="3"/>
    </row>
    <row r="264" spans="1:4">
      <c r="A264" s="1">
        <v>1647</v>
      </c>
      <c r="B264" s="1"/>
      <c r="C264" s="6">
        <v>42023</v>
      </c>
      <c r="D264" s="3"/>
    </row>
    <row r="265" spans="1:4">
      <c r="A265" s="1">
        <v>1647</v>
      </c>
      <c r="B265" s="1"/>
      <c r="C265" s="5">
        <v>41911</v>
      </c>
      <c r="D265" s="4"/>
    </row>
    <row r="266" spans="1:4">
      <c r="A266" s="1">
        <v>1649</v>
      </c>
      <c r="B266" s="1"/>
      <c r="C266" s="6">
        <v>42690</v>
      </c>
      <c r="D266" s="3"/>
    </row>
    <row r="267" spans="1:4">
      <c r="A267" s="1">
        <v>1649</v>
      </c>
      <c r="B267" s="1"/>
      <c r="C267" s="6">
        <v>42607</v>
      </c>
      <c r="D267" s="3"/>
    </row>
    <row r="268" spans="1:4">
      <c r="A268" s="1">
        <v>1649</v>
      </c>
      <c r="B268" s="1"/>
      <c r="C268" s="6">
        <v>42408</v>
      </c>
      <c r="D268" s="3"/>
    </row>
    <row r="269" spans="1:4">
      <c r="A269" s="1">
        <v>1649</v>
      </c>
      <c r="B269" s="1"/>
      <c r="C269" s="5">
        <v>42278</v>
      </c>
      <c r="D269" s="4"/>
    </row>
    <row r="270" spans="1:4">
      <c r="A270" s="1">
        <v>1649</v>
      </c>
      <c r="B270" s="1"/>
      <c r="C270" s="5">
        <v>42241</v>
      </c>
      <c r="D270" s="4"/>
    </row>
    <row r="271" spans="1:4">
      <c r="A271" s="1">
        <v>1649</v>
      </c>
      <c r="B271" s="1"/>
      <c r="C271" s="5">
        <v>42096</v>
      </c>
      <c r="D271" s="4"/>
    </row>
    <row r="272" spans="1:4">
      <c r="A272" s="1">
        <v>1649</v>
      </c>
      <c r="B272" s="1"/>
      <c r="C272" s="5">
        <v>41976</v>
      </c>
      <c r="D272" s="4"/>
    </row>
    <row r="273" spans="1:4">
      <c r="A273" s="1">
        <v>1653</v>
      </c>
      <c r="B273" s="1"/>
      <c r="C273" s="6">
        <v>42621</v>
      </c>
      <c r="D273" s="3"/>
    </row>
    <row r="274" spans="1:4">
      <c r="A274" s="1">
        <v>1653</v>
      </c>
      <c r="B274" s="1"/>
      <c r="C274" s="6">
        <v>42579</v>
      </c>
      <c r="D274" s="3"/>
    </row>
    <row r="275" spans="1:4">
      <c r="A275" s="1">
        <v>1653</v>
      </c>
      <c r="B275" s="1"/>
      <c r="C275" s="6">
        <v>42446</v>
      </c>
      <c r="D275" s="3"/>
    </row>
    <row r="276" spans="1:4">
      <c r="A276" s="1">
        <v>1653</v>
      </c>
      <c r="B276" s="1"/>
      <c r="C276" s="5">
        <v>42213</v>
      </c>
      <c r="D276" s="4"/>
    </row>
    <row r="277" spans="1:4">
      <c r="A277" s="1">
        <v>1653</v>
      </c>
      <c r="B277" s="1"/>
      <c r="C277" s="5">
        <v>42116</v>
      </c>
      <c r="D277" s="4"/>
    </row>
    <row r="278" spans="1:4">
      <c r="A278" s="1">
        <v>1653</v>
      </c>
      <c r="B278" s="1"/>
      <c r="C278" s="5">
        <v>41984</v>
      </c>
      <c r="D278" s="4"/>
    </row>
    <row r="279" spans="1:4">
      <c r="A279" s="1">
        <v>1654</v>
      </c>
      <c r="B279" s="1"/>
      <c r="C279" s="6">
        <v>42618</v>
      </c>
      <c r="D279" s="3"/>
    </row>
    <row r="280" spans="1:4">
      <c r="A280" s="1">
        <v>1654</v>
      </c>
      <c r="B280" s="1"/>
      <c r="C280" s="6">
        <v>42586</v>
      </c>
      <c r="D280" s="3"/>
    </row>
    <row r="281" spans="1:4">
      <c r="A281" s="1">
        <v>1654</v>
      </c>
      <c r="B281" s="1"/>
      <c r="C281" s="6">
        <v>42499</v>
      </c>
      <c r="D281" s="3"/>
    </row>
    <row r="282" spans="1:4">
      <c r="A282" s="1">
        <v>1654</v>
      </c>
      <c r="B282" s="1"/>
      <c r="C282" s="5">
        <v>42289</v>
      </c>
      <c r="D282" s="4"/>
    </row>
    <row r="283" spans="1:4">
      <c r="A283" s="1">
        <v>1654</v>
      </c>
      <c r="B283" s="1"/>
      <c r="C283" s="5">
        <v>42163</v>
      </c>
      <c r="D283" s="4"/>
    </row>
    <row r="284" spans="1:4">
      <c r="A284" s="1">
        <v>1654</v>
      </c>
      <c r="B284" s="1"/>
      <c r="C284" s="5">
        <v>42044</v>
      </c>
      <c r="D284" s="4"/>
    </row>
    <row r="285" spans="1:4">
      <c r="A285" s="1">
        <v>1654</v>
      </c>
      <c r="B285" s="1"/>
      <c r="C285" s="5">
        <v>41988</v>
      </c>
      <c r="D285" s="4"/>
    </row>
    <row r="286" spans="1:4">
      <c r="A286" s="1">
        <v>1657</v>
      </c>
      <c r="B286" s="1"/>
      <c r="C286" s="6">
        <v>42781</v>
      </c>
      <c r="D286" s="3">
        <v>596679</v>
      </c>
    </row>
    <row r="287" spans="1:4">
      <c r="A287" s="1">
        <v>1657</v>
      </c>
      <c r="B287" s="1"/>
      <c r="C287" s="6">
        <v>42697</v>
      </c>
      <c r="D287" s="3"/>
    </row>
    <row r="288" spans="1:4">
      <c r="A288" s="1">
        <v>1657</v>
      </c>
      <c r="B288" s="1"/>
      <c r="C288" s="6">
        <v>42502</v>
      </c>
      <c r="D288" s="3"/>
    </row>
    <row r="289" spans="1:4">
      <c r="A289" s="1">
        <v>1657</v>
      </c>
      <c r="B289" s="1"/>
      <c r="C289" s="6">
        <v>42310</v>
      </c>
      <c r="D289" s="3"/>
    </row>
    <row r="290" spans="1:4">
      <c r="A290" s="1">
        <v>1657</v>
      </c>
      <c r="B290" s="1"/>
      <c r="C290" s="5">
        <v>42128</v>
      </c>
      <c r="D290" s="4"/>
    </row>
    <row r="291" spans="1:4">
      <c r="A291" s="1">
        <v>1657</v>
      </c>
      <c r="B291" s="1"/>
      <c r="C291" s="5">
        <v>41927</v>
      </c>
      <c r="D291" s="4"/>
    </row>
    <row r="292" spans="1:4">
      <c r="A292" s="1">
        <v>1659</v>
      </c>
      <c r="B292" s="1"/>
      <c r="C292" s="6">
        <v>42836</v>
      </c>
      <c r="D292" s="13">
        <v>1077350.79</v>
      </c>
    </row>
    <row r="293" spans="1:4">
      <c r="A293" s="1">
        <v>1659</v>
      </c>
      <c r="B293" s="1"/>
      <c r="C293" s="6">
        <v>42647</v>
      </c>
      <c r="D293" s="3"/>
    </row>
    <row r="294" spans="1:4">
      <c r="A294" s="1">
        <v>1659</v>
      </c>
      <c r="B294" s="1"/>
      <c r="C294" s="6">
        <v>42290</v>
      </c>
      <c r="D294" s="3"/>
    </row>
    <row r="295" spans="1:4">
      <c r="A295" s="1">
        <v>1659</v>
      </c>
      <c r="B295" s="1"/>
      <c r="C295" s="6">
        <v>42094</v>
      </c>
      <c r="D295" s="3"/>
    </row>
    <row r="296" spans="1:4">
      <c r="A296" s="1">
        <v>1659</v>
      </c>
      <c r="B296" s="1"/>
      <c r="C296" s="5">
        <v>41927</v>
      </c>
      <c r="D296" s="4"/>
    </row>
    <row r="297" spans="1:4">
      <c r="A297" s="1">
        <v>1667</v>
      </c>
      <c r="B297" s="1"/>
      <c r="C297" s="6">
        <v>42768</v>
      </c>
      <c r="D297" s="3"/>
    </row>
    <row r="298" spans="1:4">
      <c r="A298" s="1">
        <v>1667</v>
      </c>
      <c r="B298" s="1"/>
      <c r="C298" s="6">
        <v>42478</v>
      </c>
      <c r="D298" s="3"/>
    </row>
    <row r="299" spans="1:4">
      <c r="A299" s="1">
        <v>1667</v>
      </c>
      <c r="B299" s="1"/>
      <c r="C299" s="6">
        <v>42192</v>
      </c>
      <c r="D299" s="3"/>
    </row>
    <row r="300" spans="1:4">
      <c r="A300" s="1">
        <v>1667</v>
      </c>
      <c r="B300" s="1"/>
      <c r="C300" s="6">
        <v>42059</v>
      </c>
      <c r="D300" s="3"/>
    </row>
    <row r="301" spans="1:4">
      <c r="A301" s="1">
        <v>1667</v>
      </c>
      <c r="B301" s="1"/>
      <c r="C301" s="5">
        <v>41921</v>
      </c>
      <c r="D301" s="4"/>
    </row>
    <row r="302" spans="1:4">
      <c r="A302" s="1">
        <v>1670</v>
      </c>
      <c r="B302" s="1"/>
      <c r="C302" s="6">
        <v>42774</v>
      </c>
      <c r="D302" s="3"/>
    </row>
    <row r="303" spans="1:4">
      <c r="A303" s="1">
        <v>1670</v>
      </c>
      <c r="B303" s="1"/>
      <c r="C303" s="6">
        <v>42488</v>
      </c>
      <c r="D303" s="3"/>
    </row>
    <row r="304" spans="1:4">
      <c r="A304" s="1">
        <v>1670</v>
      </c>
      <c r="B304" s="1"/>
      <c r="C304" s="6">
        <v>42417</v>
      </c>
      <c r="D304" s="3"/>
    </row>
    <row r="305" spans="1:4">
      <c r="A305" s="1">
        <v>1670</v>
      </c>
      <c r="B305" s="1"/>
      <c r="C305" s="6">
        <v>42325</v>
      </c>
      <c r="D305" s="3"/>
    </row>
    <row r="306" spans="1:4">
      <c r="A306" s="1">
        <v>1670</v>
      </c>
      <c r="B306" s="1"/>
      <c r="C306" s="5">
        <v>42180</v>
      </c>
      <c r="D306" s="4"/>
    </row>
    <row r="307" spans="1:4">
      <c r="A307" s="1">
        <v>1670</v>
      </c>
      <c r="B307" s="1"/>
      <c r="C307" s="5">
        <v>42067</v>
      </c>
      <c r="D307" s="4"/>
    </row>
    <row r="308" spans="1:4">
      <c r="A308" s="1">
        <v>1670</v>
      </c>
      <c r="B308" s="1"/>
      <c r="C308" s="5">
        <v>41918</v>
      </c>
      <c r="D308" s="4"/>
    </row>
    <row r="309" spans="1:4">
      <c r="A309" s="1">
        <v>1676</v>
      </c>
      <c r="B309" s="1"/>
      <c r="C309" s="6">
        <v>42789</v>
      </c>
      <c r="D309" s="3">
        <v>641324.57999999996</v>
      </c>
    </row>
    <row r="310" spans="1:4">
      <c r="A310" s="1">
        <v>1676</v>
      </c>
      <c r="B310" s="1"/>
      <c r="C310" s="6">
        <v>42688</v>
      </c>
      <c r="D310" s="3"/>
    </row>
    <row r="311" spans="1:4">
      <c r="A311" s="1">
        <v>1676</v>
      </c>
      <c r="B311" s="1"/>
      <c r="C311" s="6">
        <v>42488</v>
      </c>
      <c r="D311" s="3"/>
    </row>
    <row r="312" spans="1:4">
      <c r="A312" s="1">
        <v>1676</v>
      </c>
      <c r="B312" s="1"/>
      <c r="C312" s="6">
        <v>42256</v>
      </c>
      <c r="D312" s="3"/>
    </row>
    <row r="313" spans="1:4">
      <c r="A313" s="1">
        <v>1676</v>
      </c>
      <c r="B313" s="1"/>
      <c r="C313" s="5">
        <v>42052</v>
      </c>
      <c r="D313" s="4"/>
    </row>
    <row r="314" spans="1:4">
      <c r="A314" s="1">
        <v>1676</v>
      </c>
      <c r="B314" s="1"/>
      <c r="C314" s="5">
        <v>41934</v>
      </c>
      <c r="D314" s="4"/>
    </row>
    <row r="315" spans="1:4">
      <c r="A315" s="1">
        <v>1691</v>
      </c>
      <c r="B315" s="1"/>
      <c r="C315" s="6">
        <v>42668</v>
      </c>
      <c r="D315" s="3"/>
    </row>
    <row r="316" spans="1:4">
      <c r="A316" s="1">
        <v>1691</v>
      </c>
      <c r="B316" s="1"/>
      <c r="C316" s="6">
        <v>42401</v>
      </c>
      <c r="D316" s="3"/>
    </row>
    <row r="317" spans="1:4">
      <c r="A317" s="1">
        <v>1691</v>
      </c>
      <c r="B317" s="1"/>
      <c r="C317" s="6">
        <v>42305</v>
      </c>
      <c r="D317" s="3"/>
    </row>
    <row r="318" spans="1:4">
      <c r="A318" s="1">
        <v>1691</v>
      </c>
      <c r="B318" s="1"/>
      <c r="C318" s="5">
        <v>42142</v>
      </c>
      <c r="D318" s="4"/>
    </row>
    <row r="319" spans="1:4">
      <c r="A319" s="8">
        <v>1691</v>
      </c>
      <c r="B319" s="1"/>
      <c r="C319" s="5">
        <v>41970</v>
      </c>
      <c r="D319" s="4"/>
    </row>
    <row r="320" spans="1:4">
      <c r="A320" s="8">
        <v>1692</v>
      </c>
      <c r="B320" s="1"/>
      <c r="C320" s="6">
        <v>42851</v>
      </c>
      <c r="D320" s="13">
        <v>1301044.76</v>
      </c>
    </row>
    <row r="321" spans="1:4">
      <c r="A321" s="9">
        <v>1692</v>
      </c>
      <c r="B321" s="1"/>
      <c r="C321" s="6">
        <v>42641</v>
      </c>
      <c r="D321" s="3"/>
    </row>
    <row r="322" spans="1:4">
      <c r="A322" s="1">
        <v>1692</v>
      </c>
      <c r="B322" s="1"/>
      <c r="C322" s="6">
        <v>42291</v>
      </c>
      <c r="D322" s="3"/>
    </row>
    <row r="323" spans="1:4">
      <c r="A323" s="1">
        <v>1692</v>
      </c>
      <c r="B323" s="1"/>
      <c r="C323" s="6">
        <v>42145</v>
      </c>
      <c r="D323" s="3"/>
    </row>
    <row r="324" spans="1:4">
      <c r="A324" s="1">
        <v>1692</v>
      </c>
      <c r="B324" s="1"/>
      <c r="C324" s="5">
        <v>41928</v>
      </c>
      <c r="D324" s="4"/>
    </row>
    <row r="325" spans="1:4">
      <c r="A325" s="1">
        <v>1702</v>
      </c>
      <c r="B325" s="1"/>
      <c r="C325" s="6">
        <v>42807</v>
      </c>
      <c r="D325" s="3">
        <v>637695.92000000004</v>
      </c>
    </row>
    <row r="326" spans="1:4">
      <c r="A326" s="1">
        <v>1702</v>
      </c>
      <c r="B326" s="1"/>
      <c r="C326" s="6">
        <v>42610</v>
      </c>
      <c r="D326" s="3"/>
    </row>
    <row r="327" spans="1:4">
      <c r="A327" s="1">
        <v>1702</v>
      </c>
      <c r="B327" s="1"/>
      <c r="C327" s="6">
        <v>42313</v>
      </c>
      <c r="D327" s="3"/>
    </row>
    <row r="328" spans="1:4">
      <c r="A328" s="1">
        <v>1702</v>
      </c>
      <c r="B328" s="1"/>
      <c r="C328" s="6">
        <v>42032</v>
      </c>
      <c r="D328" s="3"/>
    </row>
    <row r="329" spans="1:4">
      <c r="A329" s="1">
        <v>1702</v>
      </c>
      <c r="B329" s="1"/>
      <c r="C329" s="5">
        <v>41905</v>
      </c>
      <c r="D329" s="4"/>
    </row>
    <row r="330" spans="1:4">
      <c r="A330" s="1">
        <v>1704</v>
      </c>
      <c r="B330" s="1"/>
      <c r="C330" s="6">
        <v>42712</v>
      </c>
      <c r="D330" s="3"/>
    </row>
    <row r="331" spans="1:4">
      <c r="A331" s="1">
        <v>1704</v>
      </c>
      <c r="B331" s="1"/>
      <c r="C331" s="6">
        <v>42451</v>
      </c>
      <c r="D331" s="3"/>
    </row>
    <row r="332" spans="1:4">
      <c r="A332" s="1">
        <v>1704</v>
      </c>
      <c r="B332" s="1"/>
      <c r="C332" s="6">
        <v>42059</v>
      </c>
      <c r="D332" s="3"/>
    </row>
    <row r="333" spans="1:4">
      <c r="A333" s="1">
        <v>1704</v>
      </c>
      <c r="B333" s="1"/>
      <c r="C333" s="6">
        <v>41886</v>
      </c>
      <c r="D333" s="3"/>
    </row>
    <row r="334" spans="1:4">
      <c r="A334" s="1">
        <v>1706</v>
      </c>
      <c r="B334" s="1"/>
      <c r="C334" s="6">
        <v>42781</v>
      </c>
      <c r="D334" s="3">
        <v>595708</v>
      </c>
    </row>
    <row r="335" spans="1:4">
      <c r="A335" s="1">
        <v>1706</v>
      </c>
      <c r="B335" s="1"/>
      <c r="C335" s="6">
        <v>42691</v>
      </c>
      <c r="D335" s="3"/>
    </row>
    <row r="336" spans="1:4">
      <c r="A336" s="1">
        <v>1706</v>
      </c>
      <c r="B336" s="1"/>
      <c r="C336" s="6">
        <v>42320</v>
      </c>
      <c r="D336" s="3"/>
    </row>
    <row r="337" spans="1:4">
      <c r="A337" s="1">
        <v>1706</v>
      </c>
      <c r="B337" s="1"/>
      <c r="C337" s="6">
        <v>42172</v>
      </c>
      <c r="D337" s="3"/>
    </row>
    <row r="338" spans="1:4">
      <c r="A338" s="1">
        <v>1706</v>
      </c>
      <c r="B338" s="1"/>
      <c r="C338" s="5">
        <v>42011</v>
      </c>
      <c r="D338" s="4"/>
    </row>
    <row r="339" spans="1:4">
      <c r="A339" s="1">
        <v>1706</v>
      </c>
      <c r="B339" s="1"/>
      <c r="C339" s="5">
        <v>41900</v>
      </c>
      <c r="D339" s="4"/>
    </row>
    <row r="340" spans="1:4">
      <c r="A340" s="1">
        <v>1707</v>
      </c>
      <c r="B340" s="1"/>
      <c r="C340" s="6">
        <v>42779</v>
      </c>
      <c r="D340" s="3">
        <v>632974.1</v>
      </c>
    </row>
    <row r="341" spans="1:4">
      <c r="A341" s="1">
        <v>1707</v>
      </c>
      <c r="B341" s="1"/>
      <c r="C341" s="6">
        <v>42653</v>
      </c>
      <c r="D341" s="3"/>
    </row>
    <row r="342" spans="1:4">
      <c r="A342" s="1">
        <v>1707</v>
      </c>
      <c r="B342" s="1"/>
      <c r="C342" s="6">
        <v>42334</v>
      </c>
      <c r="D342" s="3"/>
    </row>
    <row r="343" spans="1:4">
      <c r="A343" s="1">
        <v>1707</v>
      </c>
      <c r="B343" s="1"/>
      <c r="C343" s="6">
        <v>42135</v>
      </c>
      <c r="D343" s="3"/>
    </row>
    <row r="344" spans="1:4">
      <c r="A344" s="1">
        <v>1707</v>
      </c>
      <c r="B344" s="1"/>
      <c r="C344" s="5">
        <v>41988</v>
      </c>
      <c r="D344" s="4"/>
    </row>
    <row r="345" spans="1:4">
      <c r="A345" s="1">
        <v>1708</v>
      </c>
      <c r="B345" s="1"/>
      <c r="C345" s="6">
        <v>42626</v>
      </c>
      <c r="D345" s="3"/>
    </row>
    <row r="346" spans="1:4">
      <c r="A346" s="1">
        <v>1708</v>
      </c>
      <c r="B346" s="1"/>
      <c r="C346" s="6">
        <v>42453</v>
      </c>
      <c r="D346" s="3"/>
    </row>
    <row r="347" spans="1:4">
      <c r="A347" s="1">
        <v>1708</v>
      </c>
      <c r="B347" s="1"/>
      <c r="C347" s="6">
        <v>42250</v>
      </c>
      <c r="D347" s="3"/>
    </row>
    <row r="348" spans="1:4">
      <c r="A348" s="1">
        <v>1708</v>
      </c>
      <c r="B348" s="1"/>
      <c r="C348" s="5">
        <v>42080</v>
      </c>
      <c r="D348" s="4"/>
    </row>
    <row r="349" spans="1:4">
      <c r="A349" s="1">
        <v>1708</v>
      </c>
      <c r="B349" s="1"/>
      <c r="C349" s="5">
        <v>41927</v>
      </c>
      <c r="D349" s="4"/>
    </row>
    <row r="350" spans="1:4">
      <c r="A350" s="1">
        <v>1714</v>
      </c>
      <c r="B350" s="1"/>
      <c r="C350" s="6">
        <v>42619</v>
      </c>
      <c r="D350" s="3"/>
    </row>
    <row r="351" spans="1:4">
      <c r="A351" s="1">
        <v>1714</v>
      </c>
      <c r="B351" s="1"/>
      <c r="C351" s="6">
        <v>42282</v>
      </c>
      <c r="D351" s="3"/>
    </row>
    <row r="352" spans="1:4">
      <c r="A352" s="1">
        <v>1714</v>
      </c>
      <c r="B352" s="1"/>
      <c r="C352" s="5">
        <v>42243</v>
      </c>
      <c r="D352" s="4"/>
    </row>
    <row r="353" spans="1:4">
      <c r="A353" s="1">
        <v>1714</v>
      </c>
      <c r="B353" s="1"/>
      <c r="C353" s="5">
        <v>42117</v>
      </c>
      <c r="D353" s="4"/>
    </row>
    <row r="354" spans="1:4">
      <c r="A354" s="1">
        <v>1714</v>
      </c>
      <c r="B354" s="1"/>
      <c r="C354" s="5">
        <v>41981</v>
      </c>
      <c r="D354" s="4"/>
    </row>
    <row r="355" spans="1:4">
      <c r="A355" s="1">
        <v>1715</v>
      </c>
      <c r="B355" s="1"/>
      <c r="C355" s="6">
        <v>42766</v>
      </c>
      <c r="D355" s="3"/>
    </row>
    <row r="356" spans="1:4">
      <c r="A356" s="1">
        <v>1715</v>
      </c>
      <c r="B356" s="1"/>
      <c r="C356" s="6">
        <v>42487</v>
      </c>
      <c r="D356" s="3"/>
    </row>
    <row r="357" spans="1:4">
      <c r="A357" s="1">
        <v>1715</v>
      </c>
      <c r="B357" s="1"/>
      <c r="C357" s="6">
        <v>42438</v>
      </c>
      <c r="D357" s="3"/>
    </row>
    <row r="358" spans="1:4">
      <c r="A358" s="1">
        <v>1715</v>
      </c>
      <c r="B358" s="1"/>
      <c r="C358" s="6">
        <v>42270</v>
      </c>
      <c r="D358" s="3"/>
    </row>
    <row r="359" spans="1:4">
      <c r="A359" s="1">
        <v>1715</v>
      </c>
      <c r="B359" s="1"/>
      <c r="C359" s="5">
        <v>42247</v>
      </c>
      <c r="D359" s="4"/>
    </row>
    <row r="360" spans="1:4">
      <c r="A360" s="1">
        <v>1715</v>
      </c>
      <c r="B360" s="1"/>
      <c r="C360" s="5">
        <v>42032</v>
      </c>
      <c r="D360" s="4"/>
    </row>
    <row r="361" spans="1:4">
      <c r="A361" s="1">
        <v>1715</v>
      </c>
      <c r="B361" s="1"/>
      <c r="C361" s="5">
        <v>41920</v>
      </c>
      <c r="D361" s="4"/>
    </row>
    <row r="362" spans="1:4">
      <c r="A362" s="1">
        <v>1717</v>
      </c>
      <c r="B362" s="1"/>
      <c r="C362" s="6">
        <v>42585</v>
      </c>
      <c r="D362" s="3"/>
    </row>
    <row r="363" spans="1:4">
      <c r="A363" s="1">
        <v>1717</v>
      </c>
      <c r="B363" s="1"/>
      <c r="C363" s="6">
        <v>42334</v>
      </c>
      <c r="D363" s="3"/>
    </row>
    <row r="364" spans="1:4">
      <c r="A364" s="1">
        <v>1717</v>
      </c>
      <c r="B364" s="1"/>
      <c r="C364" s="6">
        <v>42226</v>
      </c>
      <c r="D364" s="3"/>
    </row>
    <row r="365" spans="1:4">
      <c r="A365" s="1">
        <v>1717</v>
      </c>
      <c r="B365" s="1"/>
      <c r="C365" s="5">
        <v>42095</v>
      </c>
      <c r="D365" s="4"/>
    </row>
    <row r="366" spans="1:4">
      <c r="A366" s="1">
        <v>1717</v>
      </c>
      <c r="B366" s="1"/>
      <c r="C366" s="5">
        <v>41932</v>
      </c>
      <c r="D366" s="4"/>
    </row>
    <row r="367" spans="1:4">
      <c r="A367" s="1">
        <v>1719</v>
      </c>
      <c r="B367" s="1"/>
      <c r="C367" s="6">
        <v>42683</v>
      </c>
      <c r="D367" s="3"/>
    </row>
    <row r="368" spans="1:4">
      <c r="A368" s="1">
        <v>1719</v>
      </c>
      <c r="B368" s="1"/>
      <c r="C368" s="6">
        <v>42430</v>
      </c>
      <c r="D368" s="3"/>
    </row>
    <row r="369" spans="1:4">
      <c r="A369" s="1">
        <v>1719</v>
      </c>
      <c r="B369" s="1"/>
      <c r="C369" s="6">
        <v>42285</v>
      </c>
      <c r="D369" s="3"/>
    </row>
    <row r="370" spans="1:4">
      <c r="A370" s="1">
        <v>1719</v>
      </c>
      <c r="B370" s="1"/>
      <c r="C370" s="5">
        <v>42184</v>
      </c>
      <c r="D370" s="4"/>
    </row>
    <row r="371" spans="1:4">
      <c r="A371" s="1">
        <v>1719</v>
      </c>
      <c r="B371" s="1"/>
      <c r="C371" s="5">
        <v>42045</v>
      </c>
      <c r="D371" s="4"/>
    </row>
    <row r="372" spans="1:4">
      <c r="A372" s="1">
        <v>1719</v>
      </c>
      <c r="B372" s="1"/>
      <c r="C372" s="5">
        <v>41912</v>
      </c>
      <c r="D372" s="4"/>
    </row>
    <row r="373" spans="1:4">
      <c r="A373" s="1">
        <v>1720</v>
      </c>
      <c r="B373" s="1"/>
      <c r="C373" s="6">
        <v>42711</v>
      </c>
      <c r="D373" s="3"/>
    </row>
    <row r="374" spans="1:4">
      <c r="A374" s="1">
        <v>1720</v>
      </c>
      <c r="B374" s="1"/>
      <c r="C374" s="6">
        <v>42485</v>
      </c>
      <c r="D374" s="3"/>
    </row>
    <row r="375" spans="1:4">
      <c r="A375" s="1">
        <v>1720</v>
      </c>
      <c r="B375" s="1"/>
      <c r="C375" s="6">
        <v>42037</v>
      </c>
      <c r="D375" s="3"/>
    </row>
    <row r="376" spans="1:4">
      <c r="A376" s="1">
        <v>1720</v>
      </c>
      <c r="B376" s="1"/>
      <c r="C376" s="6">
        <v>41906</v>
      </c>
      <c r="D376" s="3"/>
    </row>
    <row r="377" spans="1:4">
      <c r="A377" s="1">
        <v>1721</v>
      </c>
      <c r="B377" s="1"/>
      <c r="C377" s="6">
        <v>42695</v>
      </c>
      <c r="D377" s="3"/>
    </row>
    <row r="378" spans="1:4">
      <c r="A378" s="1">
        <v>1721</v>
      </c>
      <c r="B378" s="1"/>
      <c r="C378" s="6">
        <v>42480</v>
      </c>
      <c r="D378" s="3"/>
    </row>
    <row r="379" spans="1:4">
      <c r="A379" s="1">
        <v>1721</v>
      </c>
      <c r="B379" s="1"/>
      <c r="C379" s="6">
        <v>42411</v>
      </c>
      <c r="D379" s="3"/>
    </row>
    <row r="380" spans="1:4">
      <c r="A380" s="1">
        <v>1721</v>
      </c>
      <c r="B380" s="1"/>
      <c r="C380" s="5">
        <v>42296</v>
      </c>
      <c r="D380" s="4"/>
    </row>
    <row r="381" spans="1:4">
      <c r="A381" s="1">
        <v>1721</v>
      </c>
      <c r="B381" s="1"/>
      <c r="C381" s="5">
        <v>42066</v>
      </c>
      <c r="D381" s="4"/>
    </row>
    <row r="382" spans="1:4">
      <c r="A382" s="1">
        <v>1721</v>
      </c>
      <c r="B382" s="1"/>
      <c r="C382" s="5">
        <v>41892</v>
      </c>
      <c r="D382" s="4"/>
    </row>
    <row r="383" spans="1:4">
      <c r="A383" s="1">
        <v>1722</v>
      </c>
      <c r="B383" s="1"/>
      <c r="C383" s="6">
        <v>42600</v>
      </c>
      <c r="D383" s="3"/>
    </row>
    <row r="384" spans="1:4">
      <c r="A384" s="1">
        <v>1722</v>
      </c>
      <c r="B384" s="1"/>
      <c r="C384" s="6">
        <v>42326</v>
      </c>
      <c r="D384" s="3"/>
    </row>
    <row r="385" spans="1:4">
      <c r="A385" s="1">
        <v>1722</v>
      </c>
      <c r="B385" s="1"/>
      <c r="C385" s="6">
        <v>42019</v>
      </c>
      <c r="D385" s="3"/>
    </row>
    <row r="386" spans="1:4">
      <c r="A386" s="1">
        <v>1722</v>
      </c>
      <c r="B386" s="1"/>
      <c r="C386" s="5">
        <v>41899</v>
      </c>
      <c r="D386" s="4"/>
    </row>
    <row r="387" spans="1:4">
      <c r="A387" s="1">
        <v>1726</v>
      </c>
      <c r="B387" s="1"/>
      <c r="C387" s="6">
        <v>42852</v>
      </c>
      <c r="D387" s="13">
        <v>346751.98</v>
      </c>
    </row>
    <row r="388" spans="1:4">
      <c r="A388" s="1">
        <v>1726</v>
      </c>
      <c r="B388" s="1"/>
      <c r="C388" s="6">
        <v>42752</v>
      </c>
      <c r="D388" s="3"/>
    </row>
    <row r="389" spans="1:4">
      <c r="A389" s="1">
        <v>1726</v>
      </c>
      <c r="B389" s="1"/>
      <c r="C389" s="6">
        <v>42474</v>
      </c>
      <c r="D389" s="3"/>
    </row>
    <row r="390" spans="1:4">
      <c r="A390" s="1">
        <v>1726</v>
      </c>
      <c r="B390" s="1"/>
      <c r="C390" s="6">
        <v>42404</v>
      </c>
      <c r="D390" s="3"/>
    </row>
    <row r="391" spans="1:4">
      <c r="A391" s="1">
        <v>1726</v>
      </c>
      <c r="B391" s="1"/>
      <c r="C391" s="6">
        <v>42290</v>
      </c>
      <c r="D391" s="3"/>
    </row>
    <row r="392" spans="1:4">
      <c r="A392" s="1">
        <v>1726</v>
      </c>
      <c r="B392" s="1"/>
      <c r="C392" s="5">
        <v>42236</v>
      </c>
      <c r="D392" s="4"/>
    </row>
    <row r="393" spans="1:4">
      <c r="A393" s="1">
        <v>1726</v>
      </c>
      <c r="B393" s="1"/>
      <c r="C393" s="5">
        <v>42110</v>
      </c>
      <c r="D393" s="4"/>
    </row>
    <row r="394" spans="1:4">
      <c r="A394" s="1">
        <v>1726</v>
      </c>
      <c r="B394" s="1"/>
      <c r="C394" s="5">
        <v>41977</v>
      </c>
      <c r="D394" s="4"/>
    </row>
    <row r="395" spans="1:4">
      <c r="A395" s="1">
        <v>1727</v>
      </c>
      <c r="B395" s="1"/>
      <c r="C395" s="6">
        <v>42801</v>
      </c>
      <c r="D395" s="3">
        <v>666447.84</v>
      </c>
    </row>
    <row r="396" spans="1:4">
      <c r="A396" s="1">
        <v>1727</v>
      </c>
      <c r="B396" s="1"/>
      <c r="C396" s="6">
        <v>42614</v>
      </c>
      <c r="D396" s="3"/>
    </row>
    <row r="397" spans="1:4">
      <c r="A397" s="1">
        <v>1727</v>
      </c>
      <c r="B397" s="1"/>
      <c r="C397" s="6">
        <v>42459</v>
      </c>
      <c r="D397" s="3"/>
    </row>
    <row r="398" spans="1:4">
      <c r="A398" s="1">
        <v>1727</v>
      </c>
      <c r="B398" s="1"/>
      <c r="C398" s="6">
        <v>42305</v>
      </c>
      <c r="D398" s="3"/>
    </row>
    <row r="399" spans="1:4">
      <c r="A399" s="1">
        <v>1727</v>
      </c>
      <c r="B399" s="1"/>
      <c r="C399" s="5">
        <v>42102</v>
      </c>
      <c r="D399" s="4"/>
    </row>
    <row r="400" spans="1:4">
      <c r="A400" s="1">
        <v>1727</v>
      </c>
      <c r="B400" s="1"/>
      <c r="C400" s="5">
        <v>41975</v>
      </c>
      <c r="D400" s="4"/>
    </row>
    <row r="401" spans="1:4">
      <c r="A401" s="1">
        <v>1731</v>
      </c>
      <c r="B401" s="1"/>
      <c r="C401" s="6">
        <v>42620</v>
      </c>
      <c r="D401" s="3"/>
    </row>
    <row r="402" spans="1:4">
      <c r="A402" s="1">
        <v>1731</v>
      </c>
      <c r="B402" s="1"/>
      <c r="C402" s="6">
        <v>42423</v>
      </c>
      <c r="D402" s="3"/>
    </row>
    <row r="403" spans="1:4">
      <c r="A403" s="1">
        <v>1731</v>
      </c>
      <c r="B403" s="1"/>
      <c r="C403" s="6">
        <v>42311</v>
      </c>
      <c r="D403" s="3"/>
    </row>
    <row r="404" spans="1:4">
      <c r="A404" s="1">
        <v>1731</v>
      </c>
      <c r="B404" s="1"/>
      <c r="C404" s="5">
        <v>42143</v>
      </c>
      <c r="D404" s="4"/>
    </row>
    <row r="405" spans="1:4">
      <c r="A405" s="8">
        <v>1731</v>
      </c>
      <c r="B405" s="1"/>
      <c r="C405" s="5">
        <v>41914</v>
      </c>
      <c r="D405" s="4"/>
    </row>
    <row r="406" spans="1:4">
      <c r="A406" s="8">
        <v>1742</v>
      </c>
      <c r="B406" s="1"/>
      <c r="C406" s="6">
        <v>42787</v>
      </c>
      <c r="D406" s="3">
        <v>487769.65</v>
      </c>
    </row>
    <row r="407" spans="1:4">
      <c r="A407" s="9">
        <v>1742</v>
      </c>
      <c r="B407" s="1"/>
      <c r="C407" s="6">
        <v>42689</v>
      </c>
      <c r="D407" s="3"/>
    </row>
    <row r="408" spans="1:4">
      <c r="A408" s="1">
        <v>1742</v>
      </c>
      <c r="B408" s="1"/>
      <c r="C408" s="6">
        <v>42471</v>
      </c>
      <c r="D408" s="3"/>
    </row>
    <row r="409" spans="1:4">
      <c r="A409" s="1">
        <v>1742</v>
      </c>
      <c r="B409" s="1"/>
      <c r="C409" s="6">
        <v>42387</v>
      </c>
      <c r="D409" s="3"/>
    </row>
    <row r="410" spans="1:4">
      <c r="A410" s="1">
        <v>1742</v>
      </c>
      <c r="B410" s="1"/>
      <c r="C410" s="5">
        <v>42275</v>
      </c>
      <c r="D410" s="4"/>
    </row>
    <row r="411" spans="1:4">
      <c r="A411" s="1">
        <v>1742</v>
      </c>
      <c r="B411" s="1"/>
      <c r="C411" s="5">
        <v>42129</v>
      </c>
      <c r="D411" s="4"/>
    </row>
    <row r="412" spans="1:4">
      <c r="A412" s="1">
        <v>1742</v>
      </c>
      <c r="B412" s="1"/>
      <c r="C412" s="5">
        <v>41962</v>
      </c>
      <c r="D412" s="4"/>
    </row>
    <row r="413" spans="1:4">
      <c r="A413" s="1">
        <v>1747</v>
      </c>
      <c r="B413" s="1"/>
      <c r="C413" s="6">
        <v>42591</v>
      </c>
      <c r="D413" s="3"/>
    </row>
    <row r="414" spans="1:4">
      <c r="A414" s="1">
        <v>1747</v>
      </c>
      <c r="B414" s="1"/>
      <c r="C414" s="6">
        <v>42284</v>
      </c>
      <c r="D414" s="3"/>
    </row>
    <row r="415" spans="1:4">
      <c r="A415" s="1">
        <v>1747</v>
      </c>
      <c r="B415" s="1"/>
      <c r="C415" s="6">
        <v>42166</v>
      </c>
      <c r="D415" s="3"/>
    </row>
    <row r="416" spans="1:4">
      <c r="A416" s="1">
        <v>1747</v>
      </c>
      <c r="B416" s="1"/>
      <c r="C416" s="5">
        <v>42103</v>
      </c>
      <c r="D416" s="4"/>
    </row>
    <row r="417" spans="1:4">
      <c r="A417" s="1">
        <v>1747</v>
      </c>
      <c r="B417" s="1"/>
      <c r="C417" s="5">
        <v>41976</v>
      </c>
      <c r="D417" s="4"/>
    </row>
    <row r="418" spans="1:4">
      <c r="A418" s="1">
        <v>1752</v>
      </c>
      <c r="B418" s="1"/>
      <c r="C418" s="6">
        <v>42599</v>
      </c>
      <c r="D418" s="3"/>
    </row>
    <row r="419" spans="1:4">
      <c r="A419" s="1">
        <v>1752</v>
      </c>
      <c r="B419" s="1"/>
      <c r="C419" s="6">
        <v>42327</v>
      </c>
      <c r="D419" s="3"/>
    </row>
    <row r="420" spans="1:4">
      <c r="A420" s="1">
        <v>1752</v>
      </c>
      <c r="B420" s="1"/>
      <c r="C420" s="6">
        <v>42206</v>
      </c>
      <c r="D420" s="3"/>
    </row>
    <row r="421" spans="1:4">
      <c r="A421" s="1">
        <v>1752</v>
      </c>
      <c r="B421" s="1"/>
      <c r="C421" s="5">
        <v>42073</v>
      </c>
      <c r="D421" s="4"/>
    </row>
    <row r="422" spans="1:4">
      <c r="A422" s="1">
        <v>1752</v>
      </c>
      <c r="B422" s="1"/>
      <c r="C422" s="5">
        <v>41928</v>
      </c>
      <c r="D422" s="4"/>
    </row>
    <row r="423" spans="1:4">
      <c r="A423" s="1">
        <v>1754</v>
      </c>
      <c r="B423" s="1"/>
      <c r="C423" s="6">
        <v>42765</v>
      </c>
      <c r="D423" s="3"/>
    </row>
    <row r="424" spans="1:4">
      <c r="A424" s="1">
        <v>1754</v>
      </c>
      <c r="B424" s="1"/>
      <c r="C424" s="6">
        <v>42481</v>
      </c>
      <c r="D424" s="3"/>
    </row>
    <row r="425" spans="1:4">
      <c r="A425" s="1">
        <v>1754</v>
      </c>
      <c r="B425" s="1"/>
      <c r="C425" s="6">
        <v>42422</v>
      </c>
      <c r="D425" s="3"/>
    </row>
    <row r="426" spans="1:4">
      <c r="A426" s="1">
        <v>1754</v>
      </c>
      <c r="B426" s="1"/>
      <c r="C426" s="6">
        <v>42312</v>
      </c>
      <c r="D426" s="3"/>
    </row>
    <row r="427" spans="1:4">
      <c r="A427" s="1">
        <v>1754</v>
      </c>
      <c r="B427" s="1"/>
      <c r="C427" s="5">
        <v>42074</v>
      </c>
      <c r="D427" s="4"/>
    </row>
    <row r="428" spans="1:4">
      <c r="A428" s="1">
        <v>1754</v>
      </c>
      <c r="B428" s="1"/>
      <c r="C428" s="5">
        <v>41939</v>
      </c>
      <c r="D428" s="4"/>
    </row>
    <row r="429" spans="1:4">
      <c r="A429" s="1">
        <v>1758</v>
      </c>
      <c r="B429" s="1"/>
      <c r="C429" s="6">
        <v>42831</v>
      </c>
      <c r="D429" s="13">
        <v>1211602.75</v>
      </c>
    </row>
    <row r="430" spans="1:4">
      <c r="A430" s="1">
        <v>1758</v>
      </c>
      <c r="B430" s="1"/>
      <c r="C430" s="6">
        <v>42677</v>
      </c>
      <c r="D430" s="3"/>
    </row>
    <row r="431" spans="1:4">
      <c r="A431" s="1">
        <v>1758</v>
      </c>
      <c r="B431" s="1"/>
      <c r="C431" s="6">
        <v>42431</v>
      </c>
      <c r="D431" s="3"/>
    </row>
    <row r="432" spans="1:4">
      <c r="A432" s="1">
        <v>1758</v>
      </c>
      <c r="B432" s="1"/>
      <c r="C432" s="6">
        <v>42327</v>
      </c>
      <c r="D432" s="3"/>
    </row>
    <row r="433" spans="1:4">
      <c r="A433" s="1">
        <v>1758</v>
      </c>
      <c r="B433" s="1"/>
      <c r="C433" s="5">
        <v>42150</v>
      </c>
      <c r="D433" s="4"/>
    </row>
    <row r="434" spans="1:4">
      <c r="A434" s="1">
        <v>1758</v>
      </c>
      <c r="B434" s="1"/>
      <c r="C434" s="5">
        <v>41963</v>
      </c>
      <c r="D434" s="4"/>
    </row>
    <row r="435" spans="1:4">
      <c r="A435" s="1">
        <v>1760</v>
      </c>
      <c r="B435" s="1"/>
      <c r="C435" s="6">
        <v>42767</v>
      </c>
      <c r="D435" s="3"/>
    </row>
    <row r="436" spans="1:4">
      <c r="A436" s="1">
        <v>1760</v>
      </c>
      <c r="B436" s="1"/>
      <c r="C436" s="6">
        <v>42472</v>
      </c>
      <c r="D436" s="3"/>
    </row>
    <row r="437" spans="1:4">
      <c r="A437" s="1">
        <v>1760</v>
      </c>
      <c r="B437" s="1"/>
      <c r="C437" s="6">
        <v>42187</v>
      </c>
      <c r="D437" s="3"/>
    </row>
    <row r="438" spans="1:4">
      <c r="A438" s="1">
        <v>1760</v>
      </c>
      <c r="B438" s="1"/>
      <c r="C438" s="6">
        <v>42026</v>
      </c>
      <c r="D438" s="3"/>
    </row>
    <row r="439" spans="1:4">
      <c r="A439" s="1">
        <v>1760</v>
      </c>
      <c r="B439" s="1"/>
      <c r="C439" s="5">
        <v>41893</v>
      </c>
      <c r="D439" s="4"/>
    </row>
    <row r="440" spans="1:4">
      <c r="A440" s="1">
        <v>1764</v>
      </c>
      <c r="B440" s="1"/>
      <c r="C440" s="6">
        <v>42745</v>
      </c>
      <c r="D440" s="3"/>
    </row>
    <row r="441" spans="1:4">
      <c r="A441" s="1">
        <v>1764</v>
      </c>
      <c r="B441" s="1"/>
      <c r="C441" s="6">
        <v>42396</v>
      </c>
      <c r="D441" s="3"/>
    </row>
    <row r="442" spans="1:4">
      <c r="A442" s="1">
        <v>1764</v>
      </c>
      <c r="B442" s="1"/>
      <c r="C442" s="6">
        <v>42310</v>
      </c>
      <c r="D442" s="3"/>
    </row>
    <row r="443" spans="1:4">
      <c r="A443" s="1">
        <v>1764</v>
      </c>
      <c r="B443" s="1"/>
      <c r="C443" s="6">
        <v>42151</v>
      </c>
      <c r="D443" s="3"/>
    </row>
    <row r="444" spans="1:4">
      <c r="A444" s="1">
        <v>1764</v>
      </c>
      <c r="B444" s="1"/>
      <c r="C444" s="5">
        <v>41942</v>
      </c>
      <c r="D444" s="4"/>
    </row>
    <row r="445" spans="1:4">
      <c r="A445" s="1">
        <v>1767</v>
      </c>
      <c r="B445" s="1"/>
      <c r="C445" s="6">
        <v>42850</v>
      </c>
      <c r="D445" s="13">
        <v>994747.99</v>
      </c>
    </row>
    <row r="446" spans="1:4">
      <c r="A446" s="1">
        <v>1767</v>
      </c>
      <c r="B446" s="1"/>
      <c r="C446" s="6">
        <v>42661</v>
      </c>
      <c r="D446" s="3"/>
    </row>
    <row r="447" spans="1:4">
      <c r="A447" s="1">
        <v>1767</v>
      </c>
      <c r="B447" s="1"/>
      <c r="C447" s="6">
        <v>42439</v>
      </c>
      <c r="D447" s="3"/>
    </row>
    <row r="448" spans="1:4">
      <c r="A448" s="1">
        <v>1767</v>
      </c>
      <c r="B448" s="1"/>
      <c r="C448" s="6">
        <v>42186</v>
      </c>
      <c r="D448" s="3"/>
    </row>
    <row r="449" spans="1:4">
      <c r="A449" s="1">
        <v>1767</v>
      </c>
      <c r="B449" s="1"/>
      <c r="C449" s="5">
        <v>42087</v>
      </c>
      <c r="D449" s="4"/>
    </row>
    <row r="450" spans="1:4">
      <c r="A450" s="1">
        <v>1767</v>
      </c>
      <c r="B450" s="1"/>
      <c r="C450" s="5">
        <v>41912</v>
      </c>
      <c r="D450" s="4"/>
    </row>
    <row r="451" spans="1:4">
      <c r="A451" s="1">
        <v>1769</v>
      </c>
      <c r="B451" s="1"/>
      <c r="C451" s="6">
        <v>42640</v>
      </c>
      <c r="D451" s="3"/>
    </row>
    <row r="452" spans="1:4">
      <c r="A452" s="1">
        <v>1769</v>
      </c>
      <c r="B452" s="1"/>
      <c r="C452" s="6">
        <v>42473</v>
      </c>
      <c r="D452" s="3"/>
    </row>
    <row r="453" spans="1:4">
      <c r="A453" s="1">
        <v>1769</v>
      </c>
      <c r="B453" s="1"/>
      <c r="C453" s="6">
        <v>42255</v>
      </c>
      <c r="D453" s="3"/>
    </row>
    <row r="454" spans="1:4">
      <c r="A454" s="1">
        <v>1769</v>
      </c>
      <c r="B454" s="1"/>
      <c r="C454" s="5">
        <v>42046</v>
      </c>
      <c r="D454" s="4"/>
    </row>
    <row r="455" spans="1:4">
      <c r="A455" s="1">
        <v>1769</v>
      </c>
      <c r="B455" s="1"/>
      <c r="C455" s="5">
        <v>41892</v>
      </c>
      <c r="D455" s="4"/>
    </row>
    <row r="456" spans="1:4">
      <c r="A456" s="1">
        <v>1772</v>
      </c>
      <c r="B456" s="1"/>
      <c r="C456" s="6">
        <v>42808</v>
      </c>
      <c r="D456" s="3">
        <v>1472875.12</v>
      </c>
    </row>
    <row r="457" spans="1:4">
      <c r="A457" s="1">
        <v>1772</v>
      </c>
      <c r="B457" s="1"/>
      <c r="C457" s="6">
        <v>42632</v>
      </c>
      <c r="D457" s="3"/>
    </row>
    <row r="458" spans="1:4">
      <c r="A458" s="1">
        <v>1772</v>
      </c>
      <c r="B458" s="1"/>
      <c r="C458" s="6">
        <v>42444</v>
      </c>
      <c r="D458" s="3"/>
    </row>
    <row r="459" spans="1:4">
      <c r="A459" s="1">
        <v>1772</v>
      </c>
      <c r="B459" s="1"/>
      <c r="C459" s="6">
        <v>42312</v>
      </c>
      <c r="D459" s="3"/>
    </row>
    <row r="460" spans="1:4">
      <c r="A460" s="1">
        <v>1772</v>
      </c>
      <c r="B460" s="1"/>
      <c r="C460" s="5">
        <v>42019</v>
      </c>
      <c r="D460" s="4"/>
    </row>
    <row r="461" spans="1:4">
      <c r="A461" s="1">
        <v>1772</v>
      </c>
      <c r="B461" s="1"/>
      <c r="C461" s="5">
        <v>41907</v>
      </c>
      <c r="D461" s="4"/>
    </row>
    <row r="462" spans="1:4">
      <c r="A462" s="1">
        <v>1774</v>
      </c>
      <c r="B462" s="1"/>
      <c r="C462" s="6">
        <v>42559</v>
      </c>
      <c r="D462" s="3"/>
    </row>
    <row r="463" spans="1:4">
      <c r="A463" s="1">
        <v>1774</v>
      </c>
      <c r="B463" s="1"/>
      <c r="C463" s="6">
        <v>42333</v>
      </c>
      <c r="D463" s="3"/>
    </row>
    <row r="464" spans="1:4">
      <c r="A464" s="1">
        <v>1774</v>
      </c>
      <c r="B464" s="1"/>
      <c r="C464" s="6">
        <v>42220</v>
      </c>
      <c r="D464" s="3"/>
    </row>
    <row r="465" spans="1:4">
      <c r="A465" s="1">
        <v>1774</v>
      </c>
      <c r="B465" s="1"/>
      <c r="C465" s="5">
        <v>42044</v>
      </c>
      <c r="D465" s="4"/>
    </row>
    <row r="466" spans="1:4">
      <c r="A466" s="1">
        <v>1774</v>
      </c>
      <c r="B466" s="1"/>
      <c r="C466" s="5">
        <v>41897</v>
      </c>
      <c r="D466" s="4"/>
    </row>
    <row r="467" spans="1:4">
      <c r="A467" s="1">
        <v>1775</v>
      </c>
      <c r="B467" s="1"/>
      <c r="C467" s="6">
        <v>42828</v>
      </c>
      <c r="D467" s="13">
        <v>1583462.14</v>
      </c>
    </row>
    <row r="468" spans="1:4">
      <c r="A468" s="1">
        <v>1775</v>
      </c>
      <c r="B468" s="1"/>
      <c r="C468" s="6">
        <v>42633</v>
      </c>
      <c r="D468" s="3"/>
    </row>
    <row r="469" spans="1:4">
      <c r="A469" s="1">
        <v>1775</v>
      </c>
      <c r="B469" s="1"/>
      <c r="C469" s="6">
        <v>42443</v>
      </c>
      <c r="D469" s="3"/>
    </row>
    <row r="470" spans="1:4">
      <c r="A470" s="1">
        <v>1775</v>
      </c>
      <c r="B470" s="1"/>
      <c r="C470" s="6">
        <v>42338</v>
      </c>
      <c r="D470" s="3"/>
    </row>
    <row r="471" spans="1:4">
      <c r="A471" s="1">
        <v>1775</v>
      </c>
      <c r="B471" s="1"/>
      <c r="C471" s="5">
        <v>42079</v>
      </c>
      <c r="D471" s="4"/>
    </row>
    <row r="472" spans="1:4">
      <c r="A472" s="1">
        <v>1775</v>
      </c>
      <c r="B472" s="1"/>
      <c r="C472" s="5">
        <v>41919</v>
      </c>
      <c r="D472" s="4"/>
    </row>
    <row r="473" spans="1:4">
      <c r="A473" s="1">
        <v>1778</v>
      </c>
      <c r="B473" s="1"/>
      <c r="C473" s="6">
        <v>42814</v>
      </c>
      <c r="D473" s="3">
        <v>246958.15</v>
      </c>
    </row>
    <row r="474" spans="1:4">
      <c r="A474" s="1">
        <v>1778</v>
      </c>
      <c r="B474" s="1"/>
      <c r="C474" s="6">
        <v>42772</v>
      </c>
      <c r="D474" s="3"/>
    </row>
    <row r="475" spans="1:4">
      <c r="A475" s="8">
        <v>1778</v>
      </c>
      <c r="B475" s="1"/>
      <c r="C475" s="6">
        <v>42648</v>
      </c>
      <c r="D475" s="3"/>
    </row>
    <row r="476" spans="1:4">
      <c r="A476" s="9">
        <v>1778</v>
      </c>
      <c r="B476" s="1"/>
      <c r="C476" s="6">
        <v>42297</v>
      </c>
      <c r="D476" s="3"/>
    </row>
    <row r="477" spans="1:4">
      <c r="A477" s="1">
        <v>1778</v>
      </c>
      <c r="B477" s="1"/>
      <c r="C477" s="6">
        <v>42030</v>
      </c>
      <c r="D477" s="3"/>
    </row>
    <row r="478" spans="1:4">
      <c r="A478" s="1">
        <v>1778</v>
      </c>
      <c r="B478" s="1"/>
      <c r="C478" s="5">
        <v>41904</v>
      </c>
      <c r="D478" s="4"/>
    </row>
    <row r="479" spans="1:4">
      <c r="A479" s="1">
        <v>1784</v>
      </c>
      <c r="B479" s="1"/>
      <c r="C479" s="6">
        <v>42696</v>
      </c>
      <c r="D479" s="3"/>
    </row>
    <row r="480" spans="1:4">
      <c r="A480" s="1">
        <v>1784</v>
      </c>
      <c r="B480" s="1"/>
      <c r="C480" s="6">
        <v>42429</v>
      </c>
      <c r="D480" s="3"/>
    </row>
    <row r="481" spans="1:4">
      <c r="A481" s="1">
        <v>1784</v>
      </c>
      <c r="B481" s="1"/>
      <c r="C481" s="6">
        <v>42313</v>
      </c>
      <c r="D481" s="3"/>
    </row>
    <row r="482" spans="1:4">
      <c r="A482" s="1">
        <v>1784</v>
      </c>
      <c r="B482" s="1"/>
      <c r="C482" s="5">
        <v>42012</v>
      </c>
      <c r="D482" s="4"/>
    </row>
    <row r="483" spans="1:4">
      <c r="A483" s="1">
        <v>1784</v>
      </c>
      <c r="B483" s="1"/>
      <c r="C483" s="5">
        <v>41899</v>
      </c>
      <c r="D483" s="4"/>
    </row>
    <row r="484" spans="1:4">
      <c r="A484" s="1">
        <v>1788</v>
      </c>
      <c r="B484" s="1"/>
      <c r="C484" s="6">
        <v>42835</v>
      </c>
      <c r="D484" s="13">
        <v>424001.58</v>
      </c>
    </row>
    <row r="485" spans="1:4">
      <c r="A485" s="1">
        <v>1788</v>
      </c>
      <c r="B485" s="1"/>
      <c r="C485" s="6">
        <v>42753</v>
      </c>
      <c r="D485" s="3"/>
    </row>
    <row r="486" spans="1:4">
      <c r="A486" s="1">
        <v>1788</v>
      </c>
      <c r="B486" s="1"/>
      <c r="C486" s="6">
        <v>42403</v>
      </c>
      <c r="D486" s="3"/>
    </row>
    <row r="487" spans="1:4">
      <c r="A487" s="1">
        <v>1788</v>
      </c>
      <c r="B487" s="1"/>
      <c r="C487" s="6">
        <v>42304</v>
      </c>
      <c r="D487" s="3"/>
    </row>
    <row r="488" spans="1:4">
      <c r="A488" s="1">
        <v>1788</v>
      </c>
      <c r="B488" s="1"/>
      <c r="C488" s="6">
        <v>42025</v>
      </c>
      <c r="D488" s="3"/>
    </row>
    <row r="489" spans="1:4">
      <c r="A489" s="1">
        <v>1788</v>
      </c>
      <c r="B489" s="1"/>
      <c r="C489" s="5">
        <v>41898</v>
      </c>
      <c r="D489" s="4"/>
    </row>
    <row r="490" spans="1:4">
      <c r="A490" s="1">
        <v>1790</v>
      </c>
      <c r="B490" s="1"/>
      <c r="C490" s="6">
        <v>42782</v>
      </c>
      <c r="D490" s="3">
        <v>418485.09</v>
      </c>
    </row>
    <row r="491" spans="1:4">
      <c r="A491" s="1">
        <v>1790</v>
      </c>
      <c r="B491" s="1"/>
      <c r="C491" s="6">
        <v>42703</v>
      </c>
      <c r="D491" s="3"/>
    </row>
    <row r="492" spans="1:4">
      <c r="A492" s="1">
        <v>1790</v>
      </c>
      <c r="B492" s="1"/>
      <c r="C492" s="6">
        <v>42452</v>
      </c>
      <c r="D492" s="3"/>
    </row>
    <row r="493" spans="1:4">
      <c r="A493" s="1">
        <v>1790</v>
      </c>
      <c r="B493" s="1"/>
      <c r="C493" s="6">
        <v>42193</v>
      </c>
      <c r="D493" s="3"/>
    </row>
    <row r="494" spans="1:4">
      <c r="A494" s="1">
        <v>1790</v>
      </c>
      <c r="B494" s="1"/>
      <c r="C494" s="5">
        <v>42107</v>
      </c>
      <c r="D494" s="4"/>
    </row>
    <row r="495" spans="1:4">
      <c r="A495" s="1">
        <v>1790</v>
      </c>
      <c r="B495" s="1"/>
      <c r="C495" s="5">
        <v>41974</v>
      </c>
      <c r="D495" s="4"/>
    </row>
    <row r="496" spans="1:4">
      <c r="A496" s="1">
        <v>1791</v>
      </c>
      <c r="B496" s="1"/>
      <c r="C496" s="6">
        <v>42747</v>
      </c>
      <c r="D496" s="3"/>
    </row>
    <row r="497" spans="1:4">
      <c r="A497" s="1">
        <v>1791</v>
      </c>
      <c r="B497" s="1"/>
      <c r="C497" s="6">
        <v>42415</v>
      </c>
      <c r="D497" s="3"/>
    </row>
    <row r="498" spans="1:4">
      <c r="A498" s="1">
        <v>1791</v>
      </c>
      <c r="B498" s="1"/>
      <c r="C498" s="6">
        <v>42318</v>
      </c>
      <c r="D498" s="3"/>
    </row>
    <row r="499" spans="1:4">
      <c r="A499" s="1">
        <v>1791</v>
      </c>
      <c r="B499" s="1"/>
      <c r="C499" s="6">
        <v>42144</v>
      </c>
      <c r="D499" s="3"/>
    </row>
    <row r="500" spans="1:4">
      <c r="A500" s="1">
        <v>1791</v>
      </c>
      <c r="B500" s="1"/>
      <c r="C500" s="5">
        <v>41897</v>
      </c>
      <c r="D500" s="4"/>
    </row>
    <row r="501" spans="1:4">
      <c r="A501" s="1">
        <v>1792</v>
      </c>
      <c r="B501" s="1"/>
      <c r="C501" s="6">
        <v>42782</v>
      </c>
      <c r="D501" s="3">
        <v>1355236.4</v>
      </c>
    </row>
    <row r="502" spans="1:4">
      <c r="A502" s="1">
        <v>1792</v>
      </c>
      <c r="B502" s="1"/>
      <c r="C502" s="6">
        <v>42514</v>
      </c>
      <c r="D502" s="3"/>
    </row>
    <row r="503" spans="1:4">
      <c r="A503" s="1">
        <v>1792</v>
      </c>
      <c r="B503" s="1"/>
      <c r="C503" s="6">
        <v>42306</v>
      </c>
      <c r="D503" s="3"/>
    </row>
    <row r="504" spans="1:4">
      <c r="A504" s="1">
        <v>1792</v>
      </c>
      <c r="B504" s="1"/>
      <c r="C504" s="6">
        <v>42214</v>
      </c>
      <c r="D504" s="3"/>
    </row>
    <row r="505" spans="1:4">
      <c r="A505" s="8">
        <v>1792</v>
      </c>
      <c r="B505" s="1"/>
      <c r="C505" s="5">
        <v>42115</v>
      </c>
      <c r="D505" s="4"/>
    </row>
    <row r="506" spans="1:4">
      <c r="A506" s="1">
        <v>1792</v>
      </c>
      <c r="B506" s="1"/>
      <c r="C506" s="5">
        <v>41981</v>
      </c>
      <c r="D506" s="4"/>
    </row>
    <row r="507" spans="1:4">
      <c r="A507" s="1">
        <v>1794</v>
      </c>
      <c r="B507" s="1"/>
      <c r="C507" s="6">
        <v>42824</v>
      </c>
      <c r="D507" s="3">
        <v>637511.91</v>
      </c>
    </row>
    <row r="508" spans="1:4">
      <c r="A508" s="1">
        <v>1794</v>
      </c>
      <c r="B508" s="1"/>
      <c r="C508" s="6">
        <v>42639</v>
      </c>
      <c r="D508" s="3"/>
    </row>
    <row r="509" spans="1:4">
      <c r="A509" s="1">
        <v>1798</v>
      </c>
      <c r="B509" s="1"/>
      <c r="C509" s="6">
        <v>42709</v>
      </c>
      <c r="D509" s="3"/>
    </row>
    <row r="510" spans="1:4">
      <c r="A510" s="1">
        <v>1798</v>
      </c>
      <c r="B510" s="1"/>
      <c r="C510" s="6">
        <v>42458</v>
      </c>
      <c r="D510" s="3"/>
    </row>
  </sheetData>
  <sortState ref="A2:D510">
    <sortCondition ref="A1"/>
  </sortState>
  <pageMargins left="0.70866141732283472" right="0.70866141732283472" top="0.74803149606299213" bottom="0.74803149606299213" header="0.31496062992125984" footer="0.31496062992125984"/>
  <pageSetup paperSize="9" scale="66" fitToHeight="0" orientation="portrait" r:id="rId1"/>
  <headerFooter>
    <oddHeader>&amp;LSNDD&amp;CSYNTHESE DES RESULTATS D'INVENTAIRE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Travaux</vt:lpstr>
      <vt:lpstr>base de données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2017-07-02T21:54:40Z</dcterms:modified>
</cp:coreProperties>
</file>