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5AAA5C38-604E-4244-AD42-3116E7E260AD}" xr6:coauthVersionLast="34" xr6:coauthVersionMax="34" xr10:uidLastSave="{00000000-0000-0000-0000-000000000000}"/>
  <bookViews>
    <workbookView xWindow="0" yWindow="0" windowWidth="19200" windowHeight="10350" activeTab="1" xr2:uid="{7F9FDA29-A523-422D-9BF4-DC409BCC6E10}"/>
  </bookViews>
  <sheets>
    <sheet name="Feuil3" sheetId="6" r:id="rId1"/>
    <sheet name="Feuil1" sheetId="4" r:id="rId2"/>
  </sheets>
  <definedNames>
    <definedName name="_xlcn.WorksheetConnection_Classeur13.xlsxTableau1" hidden="1">Tableau1[]</definedName>
    <definedName name="_xlcn.WorksheetConnection_Classeur13.xlsxTableau2" hidden="1">Tableau2[]</definedName>
    <definedName name="_xlcn.WorksheetConnection_Classeur13.xlsxTableau3" hidden="1">Tableau3[]</definedName>
    <definedName name="_xlcn.WorksheetConnection_Classeur13.xlsxTableau4" hidden="1">Tableau4[]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Classeur13.xlsx!Tableau1"/>
          <x15:modelTable id="Tableau2" name="Tableau2" connection="WorksheetConnection_Classeur13.xlsx!Tableau2"/>
          <x15:modelTable id="Tableau3" name="Tableau3" connection="WorksheetConnection_Classeur13.xlsx!Tableau3"/>
          <x15:modelTable id="Tableau4" name="Tableau4" connection="WorksheetConnection_Classeur13.xlsx!Tableau4"/>
        </x15:modelTables>
        <x15:modelRelationships>
          <x15:modelRelationship fromTable="Tableau1" fromColumn="Name" toTable="Tableau2" toColumn="Name2"/>
          <x15:modelRelationship fromTable="Tableau1" fromColumn="Name" toTable="Tableau3" toColumn="Name3"/>
          <x15:modelRelationship fromTable="Tableau1" fromColumn="Name" toTable="Tableau4" toColumn="Name4"/>
        </x15:modelRelationships>
      </x15:dataModel>
    </ext>
  </extLst>
</workbook>
</file>

<file path=xl/calcChain.xml><?xml version="1.0" encoding="utf-8"?>
<calcChain xmlns="http://schemas.openxmlformats.org/spreadsheetml/2006/main">
  <c r="M23" i="4" l="1"/>
  <c r="M22" i="4"/>
  <c r="M21" i="4"/>
  <c r="M20" i="4"/>
  <c r="M19" i="4"/>
  <c r="M18" i="4"/>
  <c r="M17" i="4"/>
  <c r="M16" i="4"/>
  <c r="M15" i="4"/>
  <c r="M14" i="4"/>
  <c r="M3" i="4"/>
  <c r="M4" i="4"/>
  <c r="M5" i="4"/>
  <c r="M6" i="4"/>
  <c r="M7" i="4"/>
  <c r="M8" i="4"/>
  <c r="M9" i="4"/>
  <c r="M10" i="4"/>
  <c r="M11" i="4"/>
  <c r="M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BF7562-466A-4340-ADEA-95D10C5C896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F92FD79-4677-47BF-9386-19D984D23512}" name="WorksheetConnection_Classeur13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Classeur13.xlsxTableau1"/>
        </x15:connection>
      </ext>
    </extLst>
  </connection>
  <connection id="3" xr16:uid="{5D02170D-358A-4CD2-A836-52E6EFFF8F79}" name="WorksheetConnection_Classeur13.xlsx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3.xlsxTableau2"/>
        </x15:connection>
      </ext>
    </extLst>
  </connection>
  <connection id="4" xr16:uid="{A9B596E8-F649-460C-9D56-47A2408A3CCB}" name="WorksheetConnection_Classeur13.xlsx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Classeur13.xlsxTableau3"/>
        </x15:connection>
      </ext>
    </extLst>
  </connection>
  <connection id="5" xr16:uid="{535B0436-EE84-49EF-A533-A3073C447E4D}" name="WorksheetConnection_Classeur13.xlsx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Classeur13.xlsxTableau4"/>
        </x15:connection>
      </ext>
    </extLst>
  </connection>
</connections>
</file>

<file path=xl/sharedStrings.xml><?xml version="1.0" encoding="utf-8"?>
<sst xmlns="http://schemas.openxmlformats.org/spreadsheetml/2006/main" count="118" uniqueCount="38">
  <si>
    <t>Name</t>
  </si>
  <si>
    <t>OVR</t>
  </si>
  <si>
    <t>POS</t>
  </si>
  <si>
    <t>PS4</t>
  </si>
  <si>
    <t>LB</t>
  </si>
  <si>
    <t>FB</t>
  </si>
  <si>
    <t>RSH</t>
  </si>
  <si>
    <t>PP</t>
  </si>
  <si>
    <t>REC</t>
  </si>
  <si>
    <t>Name2</t>
  </si>
  <si>
    <t>OVR2</t>
  </si>
  <si>
    <t>POS2</t>
  </si>
  <si>
    <t>PS42</t>
  </si>
  <si>
    <t>Name3</t>
  </si>
  <si>
    <t>OVR3</t>
  </si>
  <si>
    <t>POS3</t>
  </si>
  <si>
    <t>PS43</t>
  </si>
  <si>
    <t>Name4</t>
  </si>
  <si>
    <t>OVR4</t>
  </si>
  <si>
    <t>POS4</t>
  </si>
  <si>
    <t>PS44</t>
  </si>
  <si>
    <t>Austin Johnson</t>
  </si>
  <si>
    <t>Joe Kerridge</t>
  </si>
  <si>
    <t>Ryan Hewitt</t>
  </si>
  <si>
    <t>Derek Watt</t>
  </si>
  <si>
    <t>Keith Smith</t>
  </si>
  <si>
    <t>Alex Armah</t>
  </si>
  <si>
    <t>Danny Vitale</t>
  </si>
  <si>
    <t>Shane Smith</t>
  </si>
  <si>
    <t>Michael Burton</t>
  </si>
  <si>
    <t>Lawrence Thomas</t>
  </si>
  <si>
    <t>Étiquettes de lignes</t>
  </si>
  <si>
    <t>Total général</t>
  </si>
  <si>
    <t>Somme de OVR</t>
  </si>
  <si>
    <t>Nombre de POS</t>
  </si>
  <si>
    <t>Somme de PS4</t>
  </si>
  <si>
    <t>Somme de LB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</si>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</sst>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332.773124652776" backgroundQuery="1" createdVersion="6" refreshedVersion="6" minRefreshableVersion="3" recordCount="0" supportSubquery="1" supportAdvancedDrill="1" xr:uid="{FECDC79F-8D76-4339-97F1-4EC2A72941D4}">
  <cacheSource type="external" connectionId="1"/>
  <cacheFields count="5">
    <cacheField name="[Tableau1].[Name].[Name]" caption="Name" numFmtId="0" level="1">
      <sharedItems count="10">
        <s v="Alex Armah"/>
        <s v="Austin Johnson"/>
        <s v="Danny Vitale"/>
        <s v="Derek Watt"/>
        <s v="Joe Kerridge"/>
        <s v="Keith Smith"/>
        <s v="Lawrence Thomas"/>
        <s v="Michael Burton"/>
        <s v="Ryan Hewitt"/>
        <s v="Shane Smith"/>
      </sharedItems>
    </cacheField>
    <cacheField name="[Measures].[Somme de OVR]" caption="Somme de OVR" numFmtId="0" hierarchy="25" level="32767"/>
    <cacheField name="[Measures].[Nombre de POS]" caption="Nombre de POS" numFmtId="0" hierarchy="26" level="32767"/>
    <cacheField name="[Measures].[Somme de PS4]" caption="Somme de PS4" numFmtId="0" hierarchy="27" level="32767"/>
    <cacheField name="[Measures].[Somme de LB]" caption="Somme de LB" numFmtId="0" hierarchy="28" level="32767"/>
  </cacheFields>
  <cacheHierarchies count="29">
    <cacheHierarchy uniqueName="[Tableau1].[Name]" caption="Name" attribute="1" defaultMemberUniqueName="[Tableau1].[Name].[All]" allUniqueName="[Tableau1].[Nam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OVR]" caption="OVR" attribute="1" defaultMemberUniqueName="[Tableau1].[OVR].[All]" allUniqueName="[Tableau1].[OVR].[All]" dimensionUniqueName="[Tableau1]" displayFolder="" count="0" memberValueDatatype="20" unbalanced="0"/>
    <cacheHierarchy uniqueName="[Tableau1].[POS]" caption="POS" attribute="1" defaultMemberUniqueName="[Tableau1].[POS].[All]" allUniqueName="[Tableau1].[POS].[All]" dimensionUniqueName="[Tableau1]" displayFolder="" count="0" memberValueDatatype="130" unbalanced="0"/>
    <cacheHierarchy uniqueName="[Tableau1].[PS4]" caption="PS4" attribute="1" defaultMemberUniqueName="[Tableau1].[PS4].[All]" allUniqueName="[Tableau1].[PS4].[All]" dimensionUniqueName="[Tableau1]" displayFolder="" count="0" memberValueDatatype="20" unbalanced="0"/>
    <cacheHierarchy uniqueName="[Tableau1].[LB]" caption="LB" attribute="1" defaultMemberUniqueName="[Tableau1].[LB].[All]" allUniqueName="[Tableau1].[LB].[All]" dimensionUniqueName="[Tableau1]" displayFolder="" count="0" memberValueDatatype="20" unbalanced="0"/>
    <cacheHierarchy uniqueName="[Tableau2].[Name2]" caption="Name2" attribute="1" defaultMemberUniqueName="[Tableau2].[Name2].[All]" allUniqueName="[Tableau2].[Name2].[All]" dimensionUniqueName="[Tableau2]" displayFolder="" count="0" memberValueDatatype="130" unbalanced="0"/>
    <cacheHierarchy uniqueName="[Tableau2].[OVR2]" caption="OVR2" attribute="1" defaultMemberUniqueName="[Tableau2].[OVR2].[All]" allUniqueName="[Tableau2].[OVR2].[All]" dimensionUniqueName="[Tableau2]" displayFolder="" count="0" memberValueDatatype="20" unbalanced="0"/>
    <cacheHierarchy uniqueName="[Tableau2].[POS2]" caption="POS2" attribute="1" defaultMemberUniqueName="[Tableau2].[POS2].[All]" allUniqueName="[Tableau2].[POS2].[All]" dimensionUniqueName="[Tableau2]" displayFolder="" count="0" memberValueDatatype="130" unbalanced="0"/>
    <cacheHierarchy uniqueName="[Tableau2].[PS42]" caption="PS42" attribute="1" defaultMemberUniqueName="[Tableau2].[PS42].[All]" allUniqueName="[Tableau2].[PS42].[All]" dimensionUniqueName="[Tableau2]" displayFolder="" count="0" memberValueDatatype="20" unbalanced="0"/>
    <cacheHierarchy uniqueName="[Tableau2].[RSH]" caption="RSH" attribute="1" defaultMemberUniqueName="[Tableau2].[RSH].[All]" allUniqueName="[Tableau2].[RSH].[All]" dimensionUniqueName="[Tableau2]" displayFolder="" count="0" memberValueDatatype="20" unbalanced="0"/>
    <cacheHierarchy uniqueName="[Tableau3].[Name3]" caption="Name3" attribute="1" defaultMemberUniqueName="[Tableau3].[Name3].[All]" allUniqueName="[Tableau3].[Name3].[All]" dimensionUniqueName="[Tableau3]" displayFolder="" count="0" memberValueDatatype="130" unbalanced="0"/>
    <cacheHierarchy uniqueName="[Tableau3].[OVR3]" caption="OVR3" attribute="1" defaultMemberUniqueName="[Tableau3].[OVR3].[All]" allUniqueName="[Tableau3].[OVR3].[All]" dimensionUniqueName="[Tableau3]" displayFolder="" count="0" memberValueDatatype="20" unbalanced="0"/>
    <cacheHierarchy uniqueName="[Tableau3].[POS3]" caption="POS3" attribute="1" defaultMemberUniqueName="[Tableau3].[POS3].[All]" allUniqueName="[Tableau3].[POS3].[All]" dimensionUniqueName="[Tableau3]" displayFolder="" count="0" memberValueDatatype="130" unbalanced="0"/>
    <cacheHierarchy uniqueName="[Tableau3].[PS43]" caption="PS43" attribute="1" defaultMemberUniqueName="[Tableau3].[PS43].[All]" allUniqueName="[Tableau3].[PS43].[All]" dimensionUniqueName="[Tableau3]" displayFolder="" count="0" memberValueDatatype="20" unbalanced="0"/>
    <cacheHierarchy uniqueName="[Tableau3].[PP]" caption="PP" attribute="1" defaultMemberUniqueName="[Tableau3].[PP].[All]" allUniqueName="[Tableau3].[PP].[All]" dimensionUniqueName="[Tableau3]" displayFolder="" count="0" memberValueDatatype="20" unbalanced="0"/>
    <cacheHierarchy uniqueName="[Tableau4].[Name4]" caption="Name4" attribute="1" defaultMemberUniqueName="[Tableau4].[Name4].[All]" allUniqueName="[Tableau4].[Name4].[All]" dimensionUniqueName="[Tableau4]" displayFolder="" count="0" memberValueDatatype="130" unbalanced="0"/>
    <cacheHierarchy uniqueName="[Tableau4].[OVR4]" caption="OVR4" attribute="1" defaultMemberUniqueName="[Tableau4].[OVR4].[All]" allUniqueName="[Tableau4].[OVR4].[All]" dimensionUniqueName="[Tableau4]" displayFolder="" count="0" memberValueDatatype="20" unbalanced="0"/>
    <cacheHierarchy uniqueName="[Tableau4].[POS4]" caption="POS4" attribute="1" defaultMemberUniqueName="[Tableau4].[POS4].[All]" allUniqueName="[Tableau4].[POS4].[All]" dimensionUniqueName="[Tableau4]" displayFolder="" count="0" memberValueDatatype="130" unbalanced="0"/>
    <cacheHierarchy uniqueName="[Tableau4].[PS44]" caption="PS44" attribute="1" defaultMemberUniqueName="[Tableau4].[PS44].[All]" allUniqueName="[Tableau4].[PS44].[All]" dimensionUniqueName="[Tableau4]" displayFolder="" count="0" memberValueDatatype="20" unbalanced="0"/>
    <cacheHierarchy uniqueName="[Tableau4].[REC]" caption="REC" attribute="1" defaultMemberUniqueName="[Tableau4].[REC].[All]" allUniqueName="[Tableau4].[REC].[All]" dimensionUniqueName="[Tableau4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3]" caption="__XL_Count Tableau3" measure="1" displayFolder="" measureGroup="Tableau3" count="0" hidden="1"/>
    <cacheHierarchy uniqueName="[Measures].[__XL_Count Tableau4]" caption="__XL_Count Tableau4" measure="1" displayFolder="" measureGroup="Tableau4" count="0" hidden="1"/>
    <cacheHierarchy uniqueName="[Measures].[__No measures defined]" caption="__No measures defined" measure="1" displayFolder="" count="0" hidden="1"/>
    <cacheHierarchy uniqueName="[Measures].[Somme de OVR]" caption="Somme de OVR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POS]" caption="Nombre de POS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PS4]" caption="Somme de PS4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LB]" caption="Somme de LB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5">
    <dimension measure="1" name="Measures" uniqueName="[Measures]" caption="Measures"/>
    <dimension name="Tableau1" uniqueName="[Tableau1]" caption="Tableau1"/>
    <dimension name="Tableau2" uniqueName="[Tableau2]" caption="Tableau2"/>
    <dimension name="Tableau3" uniqueName="[Tableau3]" caption="Tableau3"/>
    <dimension name="Tableau4" uniqueName="[Tableau4]" caption="Tableau4"/>
  </dimensions>
  <measureGroups count="4">
    <measureGroup name="Tableau1" caption="Tableau1"/>
    <measureGroup name="Tableau2" caption="Tableau2"/>
    <measureGroup name="Tableau3" caption="Tableau3"/>
    <measureGroup name="Tableau4" caption="Tableau4"/>
  </measureGroups>
  <maps count="7">
    <map measureGroup="0" dimension="1"/>
    <map measureGroup="0" dimension="2"/>
    <map measureGroup="0" dimension="3"/>
    <map measureGroup="0" dimension="4"/>
    <map measureGroup="1" dimension="2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55EC80-CD86-4E56-AA77-839EAD3C930C}" name="Tableau croisé dynamique1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E14" firstHeaderRow="0" firstDataRow="1" firstDataCol="1"/>
  <pivotFields count="5"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OVR" fld="1" baseField="0" baseItem="0"/>
    <dataField name="Nombre de POS" fld="2" subtotal="count" baseField="0" baseItem="0"/>
    <dataField name="Somme de PS4" fld="3" baseField="0" baseItem="0"/>
    <dataField name="Somme de LB" fld="4" baseField="0" baseItem="0"/>
  </dataFields>
  <pivotHierarchies count="2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lasseur13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2D6747-5AE3-49EC-87B1-90496457BCD4}" name="Tableau1" displayName="Tableau1" ref="A1:E11" totalsRowShown="0" headerRowDxfId="32" dataDxfId="31" tableBorderDxfId="30">
  <autoFilter ref="A1:E11" xr:uid="{D09E01C6-8576-4073-BBC9-E664F49B45A2}"/>
  <sortState ref="A2:E11">
    <sortCondition ref="A1:A11"/>
  </sortState>
  <tableColumns count="5">
    <tableColumn id="1" xr3:uid="{14550908-E1B4-41C8-BF82-3B15B464AAC8}" name="Name" dataDxfId="29"/>
    <tableColumn id="2" xr3:uid="{0933FAA7-49E3-4969-B1BA-762822536908}" name="OVR" dataDxfId="28"/>
    <tableColumn id="3" xr3:uid="{C7DAACEC-037B-4C56-A942-8CA80F500AAA}" name="POS" dataDxfId="27"/>
    <tableColumn id="4" xr3:uid="{199BCEF8-A986-491A-AB3B-BBD306524B01}" name="PS4" dataDxfId="26"/>
    <tableColumn id="5" xr3:uid="{0B97C733-89AD-42A9-8E18-C6ABB8DE5DAF}" name="LB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BE96B0-5250-4ADB-9625-9C0BCF42BF69}" name="Tableau2" displayName="Tableau2" ref="G1:K11" totalsRowShown="0" headerRowDxfId="24" dataDxfId="23" tableBorderDxfId="22">
  <autoFilter ref="G1:K11" xr:uid="{835EAE97-3577-4425-AC23-1701E49D1795}"/>
  <sortState ref="G2:K11">
    <sortCondition ref="G1:G11"/>
  </sortState>
  <tableColumns count="5">
    <tableColumn id="1" xr3:uid="{3B43AD50-DEA1-444E-A502-E59FC77C6193}" name="Name2" dataDxfId="21"/>
    <tableColumn id="2" xr3:uid="{C49BC86E-0D5B-48B7-8957-22EE63D0E030}" name="OVR2" dataDxfId="20"/>
    <tableColumn id="3" xr3:uid="{AAF2744B-8444-4953-838E-99672BBA9233}" name="POS2" dataDxfId="19"/>
    <tableColumn id="4" xr3:uid="{18BF8B43-0396-41F0-AFC0-C5BFDF2E030B}" name="PS42" dataDxfId="18"/>
    <tableColumn id="5" xr3:uid="{F8B5DAFF-C85C-43E1-AD39-C0FB9C96685E}" name="RSH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32A73D-C756-422C-AC79-D0955A696F16}" name="Tableau3" displayName="Tableau3" ref="A13:E23" totalsRowShown="0" headerRowDxfId="16" dataDxfId="15" tableBorderDxfId="14">
  <autoFilter ref="A13:E23" xr:uid="{48DFB152-ED4A-4779-9F74-177CEA2AA1E8}"/>
  <sortState ref="A14:E23">
    <sortCondition ref="A13:A23"/>
  </sortState>
  <tableColumns count="5">
    <tableColumn id="1" xr3:uid="{731A2215-B0DB-42AE-8886-5A33B4F189C1}" name="Name3" dataDxfId="13"/>
    <tableColumn id="2" xr3:uid="{D65DB3A6-6F6C-4D16-AA14-B6C2A3171848}" name="OVR3" dataDxfId="12"/>
    <tableColumn id="3" xr3:uid="{C5E67B51-789E-44F1-B7DB-1C46260C8498}" name="POS3" dataDxfId="11"/>
    <tableColumn id="4" xr3:uid="{4E21293D-58A8-4553-BB1F-3716BB87A569}" name="PS43" dataDxfId="10"/>
    <tableColumn id="5" xr3:uid="{A388DE1F-4EA5-47DC-B904-AD98BFF0ED32}" name="PP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63A46E0-806A-4360-B982-289A124F2583}" name="Tableau4" displayName="Tableau4" ref="G13:K23" totalsRowShown="0" headerRowDxfId="8" dataDxfId="7" tableBorderDxfId="6">
  <autoFilter ref="G13:K23" xr:uid="{E56DB3FD-8413-48DB-9538-57A945FCB65E}"/>
  <sortState ref="G14:K23">
    <sortCondition ref="G13:G23"/>
  </sortState>
  <tableColumns count="5">
    <tableColumn id="1" xr3:uid="{F665EF6E-37F1-40E0-8F44-1CF2A4C914FA}" name="Name4" dataDxfId="5"/>
    <tableColumn id="2" xr3:uid="{A2C7C0B1-B660-4279-8F7B-B9461F29DE1D}" name="OVR4" dataDxfId="4"/>
    <tableColumn id="3" xr3:uid="{14121959-894F-40F1-97C2-C422500B1404}" name="POS4" dataDxfId="3"/>
    <tableColumn id="4" xr3:uid="{5189CE86-BA0D-4203-A6AA-D6FC574C1702}" name="PS44" dataDxfId="2"/>
    <tableColumn id="5" xr3:uid="{F214B698-0130-411C-8047-530A9F93E048}" name="REC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0D284-AB8A-41E5-952C-0EDDF5DCB477}">
  <dimension ref="A3:E14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4.7109375" bestFit="1" customWidth="1"/>
    <col min="3" max="3" width="15" bestFit="1" customWidth="1"/>
    <col min="4" max="4" width="14" bestFit="1" customWidth="1"/>
    <col min="5" max="5" width="12.85546875" bestFit="1" customWidth="1"/>
  </cols>
  <sheetData>
    <row r="3" spans="1:5" x14ac:dyDescent="0.25">
      <c r="A3" s="5" t="s">
        <v>31</v>
      </c>
      <c r="B3" t="s">
        <v>33</v>
      </c>
      <c r="C3" t="s">
        <v>34</v>
      </c>
      <c r="D3" t="s">
        <v>35</v>
      </c>
      <c r="E3" t="s">
        <v>36</v>
      </c>
    </row>
    <row r="4" spans="1:5" x14ac:dyDescent="0.25">
      <c r="A4" s="6" t="s">
        <v>26</v>
      </c>
      <c r="B4" s="7">
        <v>68</v>
      </c>
      <c r="C4" s="7">
        <v>1</v>
      </c>
      <c r="D4" s="7">
        <v>900</v>
      </c>
      <c r="E4" s="7">
        <v>61</v>
      </c>
    </row>
    <row r="5" spans="1:5" x14ac:dyDescent="0.25">
      <c r="A5" s="6" t="s">
        <v>21</v>
      </c>
      <c r="B5" s="7">
        <v>68</v>
      </c>
      <c r="C5" s="7">
        <v>1</v>
      </c>
      <c r="D5" s="7">
        <v>1</v>
      </c>
      <c r="E5" s="7">
        <v>69</v>
      </c>
    </row>
    <row r="6" spans="1:5" x14ac:dyDescent="0.25">
      <c r="A6" s="6" t="s">
        <v>27</v>
      </c>
      <c r="B6" s="7">
        <v>69</v>
      </c>
      <c r="C6" s="7">
        <v>1</v>
      </c>
      <c r="D6" s="7">
        <v>750</v>
      </c>
      <c r="E6" s="7">
        <v>59</v>
      </c>
    </row>
    <row r="7" spans="1:5" x14ac:dyDescent="0.25">
      <c r="A7" s="6" t="s">
        <v>24</v>
      </c>
      <c r="B7" s="7">
        <v>69</v>
      </c>
      <c r="C7" s="7">
        <v>1</v>
      </c>
      <c r="D7" s="7">
        <v>1</v>
      </c>
      <c r="E7" s="7">
        <v>63</v>
      </c>
    </row>
    <row r="8" spans="1:5" x14ac:dyDescent="0.25">
      <c r="A8" s="6" t="s">
        <v>22</v>
      </c>
      <c r="B8" s="7">
        <v>67</v>
      </c>
      <c r="C8" s="7">
        <v>1</v>
      </c>
      <c r="D8" s="7">
        <v>800</v>
      </c>
      <c r="E8" s="7">
        <v>65</v>
      </c>
    </row>
    <row r="9" spans="1:5" x14ac:dyDescent="0.25">
      <c r="A9" s="6" t="s">
        <v>25</v>
      </c>
      <c r="B9" s="7">
        <v>66</v>
      </c>
      <c r="C9" s="7">
        <v>1</v>
      </c>
      <c r="D9" s="7">
        <v>800</v>
      </c>
      <c r="E9" s="7">
        <v>62</v>
      </c>
    </row>
    <row r="10" spans="1:5" x14ac:dyDescent="0.25">
      <c r="A10" s="6" t="s">
        <v>30</v>
      </c>
      <c r="B10" s="7">
        <v>62</v>
      </c>
      <c r="C10" s="7">
        <v>1</v>
      </c>
      <c r="D10" s="7">
        <v>600</v>
      </c>
      <c r="E10" s="7">
        <v>57</v>
      </c>
    </row>
    <row r="11" spans="1:5" x14ac:dyDescent="0.25">
      <c r="A11" s="6" t="s">
        <v>29</v>
      </c>
      <c r="B11" s="7">
        <v>64</v>
      </c>
      <c r="C11" s="7">
        <v>1</v>
      </c>
      <c r="D11" s="7">
        <v>600</v>
      </c>
      <c r="E11" s="7">
        <v>57</v>
      </c>
    </row>
    <row r="12" spans="1:5" x14ac:dyDescent="0.25">
      <c r="A12" s="6" t="s">
        <v>23</v>
      </c>
      <c r="B12" s="7">
        <v>66</v>
      </c>
      <c r="C12" s="7">
        <v>1</v>
      </c>
      <c r="D12" s="7">
        <v>900</v>
      </c>
      <c r="E12" s="7">
        <v>64</v>
      </c>
    </row>
    <row r="13" spans="1:5" x14ac:dyDescent="0.25">
      <c r="A13" s="6" t="s">
        <v>28</v>
      </c>
      <c r="B13" s="7">
        <v>65</v>
      </c>
      <c r="C13" s="7">
        <v>1</v>
      </c>
      <c r="D13" s="7">
        <v>800</v>
      </c>
      <c r="E13" s="7">
        <v>57</v>
      </c>
    </row>
    <row r="14" spans="1:5" x14ac:dyDescent="0.25">
      <c r="A14" s="6" t="s">
        <v>32</v>
      </c>
      <c r="B14" s="7">
        <v>664</v>
      </c>
      <c r="C14" s="7">
        <v>10</v>
      </c>
      <c r="D14" s="7">
        <v>6152</v>
      </c>
      <c r="E14" s="7">
        <v>614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CC27-7626-448C-8914-58240AF2BCB0}">
  <dimension ref="A1:M23"/>
  <sheetViews>
    <sheetView tabSelected="1" zoomScale="80" zoomScaleNormal="80" workbookViewId="0">
      <pane ySplit="1" topLeftCell="A2" activePane="bottomLeft" state="frozen"/>
      <selection activeCell="K1" sqref="K1"/>
      <selection pane="bottomLeft" activeCell="D33" sqref="D33"/>
    </sheetView>
  </sheetViews>
  <sheetFormatPr baseColWidth="10" defaultRowHeight="15" x14ac:dyDescent="0.25"/>
  <cols>
    <col min="1" max="1" width="30.7109375" customWidth="1"/>
    <col min="2" max="6" width="11.5703125" customWidth="1"/>
    <col min="7" max="7" width="34.7109375" customWidth="1"/>
    <col min="8" max="10" width="11.5703125" customWidth="1"/>
    <col min="11" max="11" width="12.5703125" customWidth="1"/>
    <col min="12" max="12" width="11.5703125" customWidth="1"/>
    <col min="13" max="16" width="12.5703125" customWidth="1"/>
    <col min="17" max="17" width="30.7109375" customWidth="1"/>
    <col min="18" max="21" width="12.5703125" customWidth="1"/>
  </cols>
  <sheetData>
    <row r="1" spans="1:1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"/>
      <c r="G1" s="4" t="s">
        <v>9</v>
      </c>
      <c r="H1" s="4" t="s">
        <v>10</v>
      </c>
      <c r="I1" s="4" t="s">
        <v>11</v>
      </c>
      <c r="J1" s="4" t="s">
        <v>12</v>
      </c>
      <c r="K1" s="4" t="s">
        <v>6</v>
      </c>
      <c r="M1" t="s">
        <v>37</v>
      </c>
    </row>
    <row r="2" spans="1:13" x14ac:dyDescent="0.25">
      <c r="A2" s="3" t="s">
        <v>26</v>
      </c>
      <c r="B2" s="3">
        <v>68</v>
      </c>
      <c r="C2" s="3" t="s">
        <v>5</v>
      </c>
      <c r="D2" s="3">
        <v>900</v>
      </c>
      <c r="E2" s="3">
        <v>61</v>
      </c>
      <c r="F2" s="1"/>
      <c r="G2" s="2" t="s">
        <v>26</v>
      </c>
      <c r="H2" s="2">
        <v>68</v>
      </c>
      <c r="I2" s="2" t="s">
        <v>5</v>
      </c>
      <c r="J2" s="2">
        <v>900</v>
      </c>
      <c r="K2" s="2">
        <v>89</v>
      </c>
      <c r="M2">
        <f>COUNTIFS($A$2:$E$11,A2,$G$2:$K$11,A2,$A$14:$E$23,A2,$G$14:$K$23,A2)</f>
        <v>1</v>
      </c>
    </row>
    <row r="3" spans="1:13" x14ac:dyDescent="0.25">
      <c r="A3" s="2" t="s">
        <v>21</v>
      </c>
      <c r="B3" s="2">
        <v>68</v>
      </c>
      <c r="C3" s="2" t="s">
        <v>5</v>
      </c>
      <c r="D3" s="2">
        <v>1</v>
      </c>
      <c r="E3" s="2">
        <v>69</v>
      </c>
      <c r="F3" s="1"/>
      <c r="G3" s="3" t="s">
        <v>21</v>
      </c>
      <c r="H3" s="3">
        <v>68</v>
      </c>
      <c r="I3" s="3" t="s">
        <v>5</v>
      </c>
      <c r="J3" s="3">
        <v>1</v>
      </c>
      <c r="K3" s="3">
        <v>75</v>
      </c>
      <c r="M3">
        <f t="shared" ref="M3:M11" si="0">COUNTIFS($A$2:$E$11,A3,$G$2:$K$11,A3,$A$14:$E$23,A3,$G$14:$K$23,A3)</f>
        <v>1</v>
      </c>
    </row>
    <row r="4" spans="1:13" x14ac:dyDescent="0.25">
      <c r="A4" s="2" t="s">
        <v>27</v>
      </c>
      <c r="B4" s="2">
        <v>69</v>
      </c>
      <c r="C4" s="2" t="s">
        <v>5</v>
      </c>
      <c r="D4" s="2">
        <v>750</v>
      </c>
      <c r="E4" s="2">
        <v>59</v>
      </c>
      <c r="F4" s="1"/>
      <c r="G4" s="3" t="s">
        <v>27</v>
      </c>
      <c r="H4" s="3">
        <v>69</v>
      </c>
      <c r="I4" s="3" t="s">
        <v>5</v>
      </c>
      <c r="J4" s="3">
        <v>750</v>
      </c>
      <c r="K4" s="3">
        <v>81</v>
      </c>
      <c r="M4">
        <f t="shared" si="0"/>
        <v>1</v>
      </c>
    </row>
    <row r="5" spans="1:13" x14ac:dyDescent="0.25">
      <c r="A5" s="3" t="s">
        <v>24</v>
      </c>
      <c r="B5" s="3">
        <v>69</v>
      </c>
      <c r="C5" s="3" t="s">
        <v>5</v>
      </c>
      <c r="D5" s="3">
        <v>1</v>
      </c>
      <c r="E5" s="3">
        <v>63</v>
      </c>
      <c r="F5" s="1"/>
      <c r="G5" s="3" t="s">
        <v>24</v>
      </c>
      <c r="H5" s="3">
        <v>69</v>
      </c>
      <c r="I5" s="3" t="s">
        <v>5</v>
      </c>
      <c r="J5" s="3">
        <v>1</v>
      </c>
      <c r="K5" s="3">
        <v>78</v>
      </c>
      <c r="M5">
        <f t="shared" si="0"/>
        <v>1</v>
      </c>
    </row>
    <row r="6" spans="1:13" x14ac:dyDescent="0.25">
      <c r="A6" s="3" t="s">
        <v>22</v>
      </c>
      <c r="B6" s="3">
        <v>67</v>
      </c>
      <c r="C6" s="3" t="s">
        <v>5</v>
      </c>
      <c r="D6" s="3">
        <v>800</v>
      </c>
      <c r="E6" s="3">
        <v>65</v>
      </c>
      <c r="F6" s="1"/>
      <c r="G6" s="3" t="s">
        <v>22</v>
      </c>
      <c r="H6" s="2">
        <v>67</v>
      </c>
      <c r="I6" s="2" t="s">
        <v>5</v>
      </c>
      <c r="J6" s="2">
        <v>800</v>
      </c>
      <c r="K6" s="2">
        <v>77</v>
      </c>
      <c r="M6">
        <f t="shared" si="0"/>
        <v>1</v>
      </c>
    </row>
    <row r="7" spans="1:13" x14ac:dyDescent="0.25">
      <c r="A7" s="2" t="s">
        <v>25</v>
      </c>
      <c r="B7" s="2">
        <v>66</v>
      </c>
      <c r="C7" s="2" t="s">
        <v>5</v>
      </c>
      <c r="D7" s="2">
        <v>800</v>
      </c>
      <c r="E7" s="2">
        <v>62</v>
      </c>
      <c r="F7" s="1"/>
      <c r="G7" s="3" t="s">
        <v>25</v>
      </c>
      <c r="H7" s="3">
        <v>66</v>
      </c>
      <c r="I7" s="3" t="s">
        <v>5</v>
      </c>
      <c r="J7" s="3">
        <v>800</v>
      </c>
      <c r="K7" s="3">
        <v>71</v>
      </c>
      <c r="M7">
        <f t="shared" si="0"/>
        <v>1</v>
      </c>
    </row>
    <row r="8" spans="1:13" x14ac:dyDescent="0.25">
      <c r="A8" s="3" t="s">
        <v>30</v>
      </c>
      <c r="B8" s="3">
        <v>62</v>
      </c>
      <c r="C8" s="3" t="s">
        <v>5</v>
      </c>
      <c r="D8" s="3">
        <v>600</v>
      </c>
      <c r="E8" s="3">
        <v>57</v>
      </c>
      <c r="F8" s="1"/>
      <c r="G8" s="3" t="s">
        <v>30</v>
      </c>
      <c r="H8" s="3">
        <v>62</v>
      </c>
      <c r="I8" s="3" t="s">
        <v>5</v>
      </c>
      <c r="J8" s="3">
        <v>600</v>
      </c>
      <c r="K8" s="3">
        <v>73</v>
      </c>
      <c r="M8">
        <f t="shared" si="0"/>
        <v>1</v>
      </c>
    </row>
    <row r="9" spans="1:13" x14ac:dyDescent="0.25">
      <c r="A9" s="2" t="s">
        <v>29</v>
      </c>
      <c r="B9" s="2">
        <v>64</v>
      </c>
      <c r="C9" s="2" t="s">
        <v>5</v>
      </c>
      <c r="D9" s="2">
        <v>600</v>
      </c>
      <c r="E9" s="2">
        <v>57</v>
      </c>
      <c r="F9" s="1"/>
      <c r="G9" s="2" t="s">
        <v>29</v>
      </c>
      <c r="H9" s="2">
        <v>64</v>
      </c>
      <c r="I9" s="2" t="s">
        <v>5</v>
      </c>
      <c r="J9" s="2">
        <v>600</v>
      </c>
      <c r="K9" s="2">
        <v>75</v>
      </c>
      <c r="M9">
        <f t="shared" si="0"/>
        <v>1</v>
      </c>
    </row>
    <row r="10" spans="1:13" x14ac:dyDescent="0.25">
      <c r="A10" s="2" t="s">
        <v>23</v>
      </c>
      <c r="B10" s="2">
        <v>66</v>
      </c>
      <c r="C10" s="2" t="s">
        <v>5</v>
      </c>
      <c r="D10" s="2">
        <v>900</v>
      </c>
      <c r="E10" s="2">
        <v>64</v>
      </c>
      <c r="F10" s="1"/>
      <c r="G10" s="2" t="s">
        <v>23</v>
      </c>
      <c r="H10" s="2">
        <v>66</v>
      </c>
      <c r="I10" s="2" t="s">
        <v>5</v>
      </c>
      <c r="J10" s="2">
        <v>900</v>
      </c>
      <c r="K10" s="2">
        <v>72</v>
      </c>
      <c r="M10">
        <f t="shared" si="0"/>
        <v>1</v>
      </c>
    </row>
    <row r="11" spans="1:13" x14ac:dyDescent="0.25">
      <c r="A11" s="3" t="s">
        <v>28</v>
      </c>
      <c r="B11" s="3">
        <v>65</v>
      </c>
      <c r="C11" s="3" t="s">
        <v>5</v>
      </c>
      <c r="D11" s="3">
        <v>800</v>
      </c>
      <c r="E11" s="3">
        <v>57</v>
      </c>
      <c r="F11" s="1"/>
      <c r="G11" s="2" t="s">
        <v>28</v>
      </c>
      <c r="H11" s="2">
        <v>65</v>
      </c>
      <c r="I11" s="2" t="s">
        <v>5</v>
      </c>
      <c r="J11" s="2">
        <v>800</v>
      </c>
      <c r="K11" s="2">
        <v>79</v>
      </c>
      <c r="M11">
        <f t="shared" si="0"/>
        <v>1</v>
      </c>
    </row>
    <row r="13" spans="1:13" x14ac:dyDescent="0.25">
      <c r="A13" s="4" t="s">
        <v>13</v>
      </c>
      <c r="B13" s="4" t="s">
        <v>14</v>
      </c>
      <c r="C13" s="4" t="s">
        <v>15</v>
      </c>
      <c r="D13" s="4" t="s">
        <v>16</v>
      </c>
      <c r="E13" s="4" t="s">
        <v>7</v>
      </c>
      <c r="G13" s="4" t="s">
        <v>17</v>
      </c>
      <c r="H13" s="4" t="s">
        <v>18</v>
      </c>
      <c r="I13" s="4" t="s">
        <v>19</v>
      </c>
      <c r="J13" s="4" t="s">
        <v>20</v>
      </c>
      <c r="K13" s="4" t="s">
        <v>8</v>
      </c>
      <c r="M13" t="s">
        <v>37</v>
      </c>
    </row>
    <row r="14" spans="1:13" x14ac:dyDescent="0.25">
      <c r="A14" s="3" t="s">
        <v>26</v>
      </c>
      <c r="B14" s="3">
        <v>68</v>
      </c>
      <c r="C14" s="3" t="s">
        <v>5</v>
      </c>
      <c r="D14" s="3">
        <v>900</v>
      </c>
      <c r="E14" s="3">
        <v>78</v>
      </c>
      <c r="G14" s="8" t="s">
        <v>26</v>
      </c>
      <c r="H14" s="3">
        <v>68</v>
      </c>
      <c r="I14" s="3" t="s">
        <v>5</v>
      </c>
      <c r="J14" s="3">
        <v>900</v>
      </c>
      <c r="K14" s="3">
        <v>73</v>
      </c>
      <c r="M14">
        <f>COUNTIFS($A$2:$E$11,A14,$G$2:$K$11,A14,$A$14:$E$23,A14,$G$14:$K$23,A14)</f>
        <v>1</v>
      </c>
    </row>
    <row r="15" spans="1:13" x14ac:dyDescent="0.25">
      <c r="A15" s="3" t="s">
        <v>21</v>
      </c>
      <c r="B15" s="3">
        <v>68</v>
      </c>
      <c r="C15" s="3" t="s">
        <v>5</v>
      </c>
      <c r="D15" s="3">
        <v>1</v>
      </c>
      <c r="E15" s="3">
        <v>77</v>
      </c>
      <c r="G15" s="2" t="s">
        <v>21</v>
      </c>
      <c r="H15" s="2">
        <v>68</v>
      </c>
      <c r="I15" s="2" t="s">
        <v>5</v>
      </c>
      <c r="J15" s="2">
        <v>1</v>
      </c>
      <c r="K15" s="2">
        <v>64</v>
      </c>
      <c r="M15">
        <f t="shared" ref="M15:M23" si="1">COUNTIFS($A$2:$E$11,A15,$G$2:$K$11,A15,$A$14:$E$23,A15,$G$14:$K$23,A15)</f>
        <v>1</v>
      </c>
    </row>
    <row r="16" spans="1:13" x14ac:dyDescent="0.25">
      <c r="A16" s="2" t="s">
        <v>27</v>
      </c>
      <c r="B16" s="2">
        <v>69</v>
      </c>
      <c r="C16" s="2" t="s">
        <v>5</v>
      </c>
      <c r="D16" s="2">
        <v>750</v>
      </c>
      <c r="E16" s="2">
        <v>96</v>
      </c>
      <c r="G16" s="2" t="s">
        <v>27</v>
      </c>
      <c r="H16" s="2">
        <v>69</v>
      </c>
      <c r="I16" s="2" t="s">
        <v>5</v>
      </c>
      <c r="J16" s="2">
        <v>750</v>
      </c>
      <c r="K16" s="2">
        <v>77</v>
      </c>
      <c r="M16">
        <f t="shared" si="1"/>
        <v>1</v>
      </c>
    </row>
    <row r="17" spans="1:13" x14ac:dyDescent="0.25">
      <c r="A17" s="2" t="s">
        <v>24</v>
      </c>
      <c r="B17" s="2">
        <v>69</v>
      </c>
      <c r="C17" s="2" t="s">
        <v>5</v>
      </c>
      <c r="D17" s="2">
        <v>1</v>
      </c>
      <c r="E17" s="2">
        <v>78</v>
      </c>
      <c r="G17" s="2" t="s">
        <v>24</v>
      </c>
      <c r="H17" s="2">
        <v>69</v>
      </c>
      <c r="I17" s="2" t="s">
        <v>5</v>
      </c>
      <c r="J17" s="2">
        <v>1</v>
      </c>
      <c r="K17" s="2">
        <v>73</v>
      </c>
      <c r="M17">
        <f t="shared" si="1"/>
        <v>1</v>
      </c>
    </row>
    <row r="18" spans="1:13" x14ac:dyDescent="0.25">
      <c r="A18" s="2" t="s">
        <v>22</v>
      </c>
      <c r="B18" s="2">
        <v>67</v>
      </c>
      <c r="C18" s="2" t="s">
        <v>5</v>
      </c>
      <c r="D18" s="2">
        <v>800</v>
      </c>
      <c r="E18" s="2">
        <v>76</v>
      </c>
      <c r="G18" s="2" t="s">
        <v>22</v>
      </c>
      <c r="H18" s="3">
        <v>67</v>
      </c>
      <c r="I18" s="3" t="s">
        <v>5</v>
      </c>
      <c r="J18" s="3">
        <v>800</v>
      </c>
      <c r="K18" s="3">
        <v>62</v>
      </c>
      <c r="M18">
        <f t="shared" si="1"/>
        <v>1</v>
      </c>
    </row>
    <row r="19" spans="1:13" x14ac:dyDescent="0.25">
      <c r="A19" s="2" t="s">
        <v>25</v>
      </c>
      <c r="B19" s="2">
        <v>66</v>
      </c>
      <c r="C19" s="2" t="s">
        <v>5</v>
      </c>
      <c r="D19" s="2">
        <v>800</v>
      </c>
      <c r="E19" s="2">
        <v>58</v>
      </c>
      <c r="G19" s="2" t="s">
        <v>25</v>
      </c>
      <c r="H19" s="2">
        <v>66</v>
      </c>
      <c r="I19" s="2" t="s">
        <v>5</v>
      </c>
      <c r="J19" s="2">
        <v>800</v>
      </c>
      <c r="K19" s="2">
        <v>63</v>
      </c>
      <c r="M19">
        <f t="shared" si="1"/>
        <v>1</v>
      </c>
    </row>
    <row r="20" spans="1:13" x14ac:dyDescent="0.25">
      <c r="A20" s="3" t="s">
        <v>30</v>
      </c>
      <c r="B20" s="3">
        <v>62</v>
      </c>
      <c r="C20" s="3" t="s">
        <v>5</v>
      </c>
      <c r="D20" s="3">
        <v>600</v>
      </c>
      <c r="E20" s="3">
        <v>59</v>
      </c>
      <c r="G20" s="3" t="s">
        <v>30</v>
      </c>
      <c r="H20" s="3">
        <v>62</v>
      </c>
      <c r="I20" s="3" t="s">
        <v>5</v>
      </c>
      <c r="J20" s="3">
        <v>600</v>
      </c>
      <c r="K20" s="3">
        <v>64</v>
      </c>
      <c r="M20">
        <f t="shared" si="1"/>
        <v>1</v>
      </c>
    </row>
    <row r="21" spans="1:13" x14ac:dyDescent="0.25">
      <c r="A21" s="3" t="s">
        <v>29</v>
      </c>
      <c r="B21" s="3">
        <v>64</v>
      </c>
      <c r="C21" s="3" t="s">
        <v>5</v>
      </c>
      <c r="D21" s="3">
        <v>600</v>
      </c>
      <c r="E21" s="3">
        <v>80</v>
      </c>
      <c r="G21" s="3" t="s">
        <v>29</v>
      </c>
      <c r="H21" s="3">
        <v>64</v>
      </c>
      <c r="I21" s="3" t="s">
        <v>5</v>
      </c>
      <c r="J21" s="3">
        <v>600</v>
      </c>
      <c r="K21" s="3">
        <v>66</v>
      </c>
      <c r="M21">
        <f t="shared" si="1"/>
        <v>1</v>
      </c>
    </row>
    <row r="22" spans="1:13" x14ac:dyDescent="0.25">
      <c r="A22" s="3" t="s">
        <v>23</v>
      </c>
      <c r="B22" s="3">
        <v>66</v>
      </c>
      <c r="C22" s="3" t="s">
        <v>5</v>
      </c>
      <c r="D22" s="3">
        <v>900</v>
      </c>
      <c r="E22" s="3">
        <v>57</v>
      </c>
      <c r="G22" s="2" t="s">
        <v>23</v>
      </c>
      <c r="H22" s="2">
        <v>66</v>
      </c>
      <c r="I22" s="2" t="s">
        <v>5</v>
      </c>
      <c r="J22" s="2">
        <v>900</v>
      </c>
      <c r="K22" s="2">
        <v>71</v>
      </c>
      <c r="M22">
        <f t="shared" si="1"/>
        <v>1</v>
      </c>
    </row>
    <row r="23" spans="1:13" x14ac:dyDescent="0.25">
      <c r="A23" s="2" t="s">
        <v>28</v>
      </c>
      <c r="B23" s="2">
        <v>65</v>
      </c>
      <c r="C23" s="2" t="s">
        <v>5</v>
      </c>
      <c r="D23" s="2">
        <v>800</v>
      </c>
      <c r="E23" s="2">
        <v>78</v>
      </c>
      <c r="G23" s="3" t="s">
        <v>28</v>
      </c>
      <c r="H23" s="3">
        <v>65</v>
      </c>
      <c r="I23" s="3" t="s">
        <v>5</v>
      </c>
      <c r="J23" s="3">
        <v>800</v>
      </c>
      <c r="K23" s="3">
        <v>74</v>
      </c>
      <c r="M23">
        <f t="shared" si="1"/>
        <v>1</v>
      </c>
    </row>
  </sheetData>
  <conditionalFormatting sqref="A2:A11 A14:A23 G2:G11 G14:G23">
    <cfRule type="expression" dxfId="0" priority="1">
      <formula>$M2=1</formula>
    </cfRule>
  </conditionalFormatting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Poker</dc:creator>
  <cp:lastModifiedBy>DjiDji</cp:lastModifiedBy>
  <dcterms:created xsi:type="dcterms:W3CDTF">2018-08-19T15:59:41Z</dcterms:created>
  <dcterms:modified xsi:type="dcterms:W3CDTF">2018-08-20T17:08:23Z</dcterms:modified>
</cp:coreProperties>
</file>