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62795DD-BED5-4ECA-80B9-1109783D7024}" xr6:coauthVersionLast="45" xr6:coauthVersionMax="45" xr10:uidLastSave="{00000000-0000-0000-0000-000000000000}"/>
  <bookViews>
    <workbookView xWindow="15" yWindow="0" windowWidth="19170" windowHeight="14760" xr2:uid="{1B89F60E-55BF-4E46-B334-D70E1FBFB88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7" i="1"/>
  <c r="G2" i="1"/>
  <c r="B3" i="1"/>
  <c r="F3" i="1"/>
  <c r="B4" i="1"/>
  <c r="F4" i="1"/>
  <c r="B5" i="1"/>
  <c r="F5" i="1"/>
  <c r="B6" i="1"/>
  <c r="F6" i="1"/>
  <c r="G6" i="1" s="1"/>
  <c r="B7" i="1"/>
  <c r="F7" i="1"/>
  <c r="F2" i="1" l="1"/>
  <c r="B2" i="1"/>
</calcChain>
</file>

<file path=xl/sharedStrings.xml><?xml version="1.0" encoding="utf-8"?>
<sst xmlns="http://schemas.openxmlformats.org/spreadsheetml/2006/main" count="29" uniqueCount="16">
  <si>
    <t xml:space="preserve">Manifestation </t>
  </si>
  <si>
    <t>Date</t>
  </si>
  <si>
    <t>Début</t>
  </si>
  <si>
    <t>Fin</t>
  </si>
  <si>
    <t>Total brut</t>
  </si>
  <si>
    <t>Samedi</t>
  </si>
  <si>
    <t>Jour</t>
  </si>
  <si>
    <t>lundi</t>
  </si>
  <si>
    <t>mardi</t>
  </si>
  <si>
    <t>mercredi</t>
  </si>
  <si>
    <t>jeudi</t>
  </si>
  <si>
    <t>vendredi</t>
  </si>
  <si>
    <t>&lt;22:00</t>
  </si>
  <si>
    <t>&gt;22:00</t>
  </si>
  <si>
    <t>Dimanche</t>
  </si>
  <si>
    <t>Total corrigé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</si>
</sst>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270A5-651C-4FE3-B881-9147D3A26CDB}">
  <dimension ref="A1:L12"/>
  <sheetViews>
    <sheetView tabSelected="1" topLeftCell="B1" workbookViewId="0">
      <selection activeCell="G17" sqref="G17"/>
    </sheetView>
  </sheetViews>
  <sheetFormatPr baseColWidth="10" defaultRowHeight="15" x14ac:dyDescent="0.25"/>
  <cols>
    <col min="3" max="3" width="13.7109375" customWidth="1"/>
    <col min="4" max="4" width="16.5703125" customWidth="1"/>
    <col min="5" max="5" width="17" customWidth="1"/>
    <col min="6" max="6" width="20.42578125" customWidth="1"/>
    <col min="7" max="7" width="18.85546875" customWidth="1"/>
  </cols>
  <sheetData>
    <row r="1" spans="1:12" x14ac:dyDescent="0.25">
      <c r="A1" t="s">
        <v>0</v>
      </c>
      <c r="B1" t="s">
        <v>6</v>
      </c>
      <c r="C1" t="s">
        <v>1</v>
      </c>
      <c r="D1" t="s">
        <v>2</v>
      </c>
      <c r="E1" t="s">
        <v>3</v>
      </c>
      <c r="F1" t="s">
        <v>4</v>
      </c>
      <c r="G1" t="s">
        <v>15</v>
      </c>
      <c r="J1" t="s">
        <v>7</v>
      </c>
      <c r="K1" t="s">
        <v>12</v>
      </c>
      <c r="L1" s="2">
        <v>5.9027777777777783E-2</v>
      </c>
    </row>
    <row r="2" spans="1:12" x14ac:dyDescent="0.25">
      <c r="B2" s="3">
        <f>C2</f>
        <v>43841</v>
      </c>
      <c r="C2" s="1">
        <v>43841</v>
      </c>
      <c r="D2" s="2">
        <v>0.66666666666666663</v>
      </c>
      <c r="E2" s="2">
        <v>0.75</v>
      </c>
      <c r="F2" s="2">
        <f>MOD(E2-D2,1)</f>
        <v>8.333333333333337E-2</v>
      </c>
      <c r="G2" s="2">
        <f>F2+IF(OR($E2&gt;22/24,$E2&lt;$D2),CHOOSE(WEEKDAY($C2,2),$L$6,$L$7,$L$8,$L$9,$L$10,$L$11,$L$12),CHOOSE(WEEKDAY($C2,2),$L$1,$L$2,$L$3,$L$4,$L$5,$L$11,$L$12))</f>
        <v>0.15972222222222227</v>
      </c>
      <c r="J2" t="s">
        <v>8</v>
      </c>
      <c r="K2" t="s">
        <v>12</v>
      </c>
      <c r="L2" s="2">
        <v>5.9027777777777783E-2</v>
      </c>
    </row>
    <row r="3" spans="1:12" x14ac:dyDescent="0.25">
      <c r="B3" s="3">
        <f t="shared" ref="B3:B7" si="0">C3</f>
        <v>43842</v>
      </c>
      <c r="C3" s="1">
        <v>43842</v>
      </c>
      <c r="D3" s="2">
        <v>0.66666666666666663</v>
      </c>
      <c r="E3" s="2">
        <v>0.91666666666666663</v>
      </c>
      <c r="F3" s="2">
        <f t="shared" ref="F3:F7" si="1">MOD(E3-D3,1)</f>
        <v>0.25</v>
      </c>
      <c r="G3" s="2">
        <f t="shared" ref="G3:G7" si="2">F3+IF(OR($E3&gt;22/24,$E3&lt;$D3),CHOOSE(WEEKDAY($C3,2),$L$6,$L$7,$L$8,$L$9,$L$10,$L$11,$L$12),CHOOSE(WEEKDAY($C3,2),$L$1,$L$2,$L$3,$L$4,$L$5,$L$11,$L$12))</f>
        <v>0.33333333333333331</v>
      </c>
      <c r="J3" t="s">
        <v>9</v>
      </c>
      <c r="K3" t="s">
        <v>12</v>
      </c>
      <c r="L3" s="2">
        <v>5.9027777777777783E-2</v>
      </c>
    </row>
    <row r="4" spans="1:12" x14ac:dyDescent="0.25">
      <c r="B4" s="3">
        <f t="shared" si="0"/>
        <v>43843</v>
      </c>
      <c r="C4" s="1">
        <v>43843</v>
      </c>
      <c r="D4" s="2">
        <v>0.66666666666666663</v>
      </c>
      <c r="E4" s="2">
        <v>0.75</v>
      </c>
      <c r="F4" s="2">
        <f t="shared" si="1"/>
        <v>8.333333333333337E-2</v>
      </c>
      <c r="G4" s="2">
        <f t="shared" si="2"/>
        <v>0.14236111111111116</v>
      </c>
      <c r="J4" t="s">
        <v>10</v>
      </c>
      <c r="K4" t="s">
        <v>12</v>
      </c>
      <c r="L4" s="2">
        <v>5.9027777777777783E-2</v>
      </c>
    </row>
    <row r="5" spans="1:12" x14ac:dyDescent="0.25">
      <c r="B5" s="3">
        <f t="shared" si="0"/>
        <v>43844</v>
      </c>
      <c r="C5" s="1">
        <v>43844</v>
      </c>
      <c r="D5" s="2">
        <v>0.66666666666666663</v>
      </c>
      <c r="E5" s="2">
        <v>8.3333333333333329E-2</v>
      </c>
      <c r="F5" s="2">
        <f t="shared" si="1"/>
        <v>0.41666666666666674</v>
      </c>
      <c r="G5" s="2">
        <f t="shared" si="2"/>
        <v>0.47916666666666674</v>
      </c>
      <c r="J5" t="s">
        <v>11</v>
      </c>
      <c r="K5" t="s">
        <v>12</v>
      </c>
      <c r="L5" s="2">
        <v>5.9027777777777783E-2</v>
      </c>
    </row>
    <row r="6" spans="1:12" x14ac:dyDescent="0.25">
      <c r="B6" s="3">
        <f t="shared" si="0"/>
        <v>43845</v>
      </c>
      <c r="C6" s="1">
        <v>43845</v>
      </c>
      <c r="D6" s="2">
        <v>0.66666666666666663</v>
      </c>
      <c r="E6" s="2">
        <v>0.875</v>
      </c>
      <c r="F6" s="2">
        <f t="shared" si="1"/>
        <v>0.20833333333333337</v>
      </c>
      <c r="G6" s="2">
        <f t="shared" si="2"/>
        <v>0.26736111111111116</v>
      </c>
      <c r="J6" t="s">
        <v>7</v>
      </c>
      <c r="K6" t="s">
        <v>13</v>
      </c>
      <c r="L6" s="2">
        <v>6.25E-2</v>
      </c>
    </row>
    <row r="7" spans="1:12" x14ac:dyDescent="0.25">
      <c r="B7" s="3">
        <f t="shared" si="0"/>
        <v>43846</v>
      </c>
      <c r="C7" s="1">
        <v>43846</v>
      </c>
      <c r="D7" s="2">
        <v>0.66666666666666663</v>
      </c>
      <c r="E7" s="2">
        <v>0.75</v>
      </c>
      <c r="F7" s="2">
        <f t="shared" si="1"/>
        <v>8.333333333333337E-2</v>
      </c>
      <c r="G7" s="2">
        <f t="shared" si="2"/>
        <v>0.14236111111111116</v>
      </c>
      <c r="J7" t="s">
        <v>8</v>
      </c>
      <c r="K7" t="s">
        <v>13</v>
      </c>
      <c r="L7" s="2">
        <v>6.25E-2</v>
      </c>
    </row>
    <row r="8" spans="1:12" x14ac:dyDescent="0.25">
      <c r="J8" t="s">
        <v>9</v>
      </c>
      <c r="K8" t="s">
        <v>13</v>
      </c>
      <c r="L8" s="2">
        <v>6.25E-2</v>
      </c>
    </row>
    <row r="9" spans="1:12" x14ac:dyDescent="0.25">
      <c r="J9" t="s">
        <v>10</v>
      </c>
      <c r="K9" t="s">
        <v>13</v>
      </c>
      <c r="L9" s="2">
        <v>6.25E-2</v>
      </c>
    </row>
    <row r="10" spans="1:12" x14ac:dyDescent="0.25">
      <c r="J10" t="s">
        <v>11</v>
      </c>
      <c r="K10" t="s">
        <v>13</v>
      </c>
      <c r="L10" s="2">
        <v>6.25E-2</v>
      </c>
    </row>
    <row r="11" spans="1:12" x14ac:dyDescent="0.25">
      <c r="J11" t="s">
        <v>5</v>
      </c>
      <c r="L11" s="2">
        <v>7.6388888888888895E-2</v>
      </c>
    </row>
    <row r="12" spans="1:12" x14ac:dyDescent="0.25">
      <c r="J12" t="s">
        <v>14</v>
      </c>
      <c r="L12" s="2">
        <v>8.3333333333333329E-2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BOUGHIDA</dc:creator>
  <cp:lastModifiedBy>DjiDji</cp:lastModifiedBy>
  <dcterms:created xsi:type="dcterms:W3CDTF">2020-02-26T15:01:19Z</dcterms:created>
  <dcterms:modified xsi:type="dcterms:W3CDTF">2020-02-26T17:40:26Z</dcterms:modified>
</cp:coreProperties>
</file>