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F9F8AF5-A1A2-4E12-A93E-B408254D8FB4}" xr6:coauthVersionLast="45" xr6:coauthVersionMax="45" xr10:uidLastSave="{00000000-0000-0000-0000-000000000000}"/>
  <bookViews>
    <workbookView xWindow="75" yWindow="285" windowWidth="19125" windowHeight="14475" xr2:uid="{B0CEECDC-6408-4F94-98F5-0C937F4EE4C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</calcChain>
</file>

<file path=xl/sharedStrings.xml><?xml version="1.0" encoding="utf-8"?>
<sst xmlns="http://schemas.openxmlformats.org/spreadsheetml/2006/main" count="50" uniqueCount="23">
  <si>
    <t>articles suggérer</t>
  </si>
  <si>
    <t>articles fermer</t>
  </si>
  <si>
    <t>date de debut</t>
  </si>
  <si>
    <t>PRO001</t>
  </si>
  <si>
    <t>PRO002</t>
  </si>
  <si>
    <t>PRO003</t>
  </si>
  <si>
    <t>PRO004</t>
  </si>
  <si>
    <t>PRO005</t>
  </si>
  <si>
    <t>PRO006</t>
  </si>
  <si>
    <t>PRO007</t>
  </si>
  <si>
    <t>PRO008</t>
  </si>
  <si>
    <t>PRO009</t>
  </si>
  <si>
    <t>PRO012</t>
  </si>
  <si>
    <t>PRO014</t>
  </si>
  <si>
    <t>PRO016</t>
  </si>
  <si>
    <t>PRO017</t>
  </si>
  <si>
    <t>PRO018</t>
  </si>
  <si>
    <t>PRO020</t>
  </si>
  <si>
    <t>PRO021</t>
  </si>
  <si>
    <t>PRO022</t>
  </si>
  <si>
    <t>PRO030</t>
  </si>
  <si>
    <t>PRO040</t>
  </si>
  <si>
    <t>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</si>
</sst>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3">
    <dxf>
      <numFmt numFmtId="0" formatCode="General"/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1</xdr:row>
      <xdr:rowOff>9525</xdr:rowOff>
    </xdr:from>
    <xdr:to>
      <xdr:col>9</xdr:col>
      <xdr:colOff>361950</xdr:colOff>
      <xdr:row>2</xdr:row>
      <xdr:rowOff>133350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BE22D8F-D499-4401-AE4D-137169F9F3E5}"/>
            </a:ext>
          </a:extLst>
        </xdr:cNvPr>
        <xdr:cNvSpPr/>
      </xdr:nvSpPr>
      <xdr:spPr>
        <a:xfrm>
          <a:off x="8734425" y="200025"/>
          <a:ext cx="847725" cy="3143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</a:rPr>
            <a:t>Vérifier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0AD33B-E278-4F59-88D4-BFD3447F28F1}" name="Tableau1" displayName="Tableau1" ref="A1:D24" totalsRowShown="0">
  <autoFilter ref="A1:D24" xr:uid="{5AFD5E4F-EF43-4850-88DF-08DF33E0A4EE}"/>
  <tableColumns count="4">
    <tableColumn id="1" xr3:uid="{B33748C0-556F-46E1-BC9C-E3295A53227E}" name="articles fermer"/>
    <tableColumn id="2" xr3:uid="{ABE694F4-9129-4974-9D82-E4A6539EE7D4}" name="date de debut" dataDxfId="2"/>
    <tableColumn id="3" xr3:uid="{24F90521-54D5-4E7D-BC44-F0F7247658B2}" name="articles suggérer" dataDxfId="1"/>
    <tableColumn id="4" xr3:uid="{EEA1FFD8-922E-4E38-9F21-8CF0F9191FA0}" name="vérification" dataDxfId="0">
      <calculatedColumnFormula>IFERROR(IF(Tableau1[[#This Row],[articles fermer]]=Tableau1[[#This Row],[articles suggérer]],IF(DATEDIF(Tableau1[[#This Row],[date de debut]],TODAY(),"m")&gt;6,"Non fabriqué &gt;6mois",""),"1 ère fois"),"")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62E66-D01F-4DFC-9E76-8FC3C8511B40}">
  <dimension ref="A1:D24"/>
  <sheetViews>
    <sheetView tabSelected="1" workbookViewId="0">
      <selection activeCell="D3" sqref="D3"/>
    </sheetView>
  </sheetViews>
  <sheetFormatPr baseColWidth="10" defaultRowHeight="15" x14ac:dyDescent="0.25"/>
  <cols>
    <col min="1" max="1" width="16.140625" customWidth="1"/>
    <col min="2" max="2" width="15.5703125" customWidth="1"/>
    <col min="3" max="3" width="17.7109375" customWidth="1"/>
    <col min="4" max="4" width="20.28515625" bestFit="1" customWidth="1"/>
  </cols>
  <sheetData>
    <row r="1" spans="1:4" x14ac:dyDescent="0.25">
      <c r="A1" t="s">
        <v>1</v>
      </c>
      <c r="B1" t="s">
        <v>2</v>
      </c>
      <c r="C1" t="s">
        <v>0</v>
      </c>
      <c r="D1" t="s">
        <v>22</v>
      </c>
    </row>
    <row r="2" spans="1:4" x14ac:dyDescent="0.25">
      <c r="A2" t="s">
        <v>3</v>
      </c>
      <c r="B2" s="1">
        <v>43434</v>
      </c>
      <c r="C2" s="2" t="s">
        <v>3</v>
      </c>
      <c r="D2" s="2" t="str">
        <f ca="1">IFERROR(IF(Tableau1[[#This Row],[articles fermer]]=Tableau1[[#This Row],[articles suggérer]],IF(DATEDIF(Tableau1[[#This Row],[date de debut]],TODAY(),"m")&gt;6,"Non fabriqué &gt;6mois",""),"1 ère fois"),"")</f>
        <v>Non fabriqué &gt;6mois</v>
      </c>
    </row>
    <row r="3" spans="1:4" x14ac:dyDescent="0.25">
      <c r="A3" t="s">
        <v>4</v>
      </c>
      <c r="B3" s="1">
        <v>43799</v>
      </c>
      <c r="C3" s="2" t="s">
        <v>4</v>
      </c>
      <c r="D3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4" spans="1:4" x14ac:dyDescent="0.25">
      <c r="A4" t="s">
        <v>5</v>
      </c>
      <c r="B4" s="1">
        <v>43800</v>
      </c>
      <c r="C4" s="2" t="s">
        <v>5</v>
      </c>
      <c r="D4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5" spans="1:4" x14ac:dyDescent="0.25">
      <c r="A5" t="s">
        <v>3</v>
      </c>
      <c r="B5" s="1">
        <v>43271</v>
      </c>
      <c r="C5" s="2" t="s">
        <v>3</v>
      </c>
      <c r="D5" s="2" t="str">
        <f ca="1">IFERROR(IF(Tableau1[[#This Row],[articles fermer]]=Tableau1[[#This Row],[articles suggérer]],IF(DATEDIF(Tableau1[[#This Row],[date de debut]],TODAY(),"m")&gt;6,"Non fabriqué &gt;6mois",""),"1 ère fois"),"")</f>
        <v>Non fabriqué &gt;6mois</v>
      </c>
    </row>
    <row r="6" spans="1:4" x14ac:dyDescent="0.25">
      <c r="A6" t="s">
        <v>7</v>
      </c>
      <c r="B6" s="1">
        <v>43802</v>
      </c>
      <c r="C6" s="2" t="s">
        <v>7</v>
      </c>
      <c r="D6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7" spans="1:4" x14ac:dyDescent="0.25">
      <c r="A7" t="s">
        <v>8</v>
      </c>
      <c r="B7" s="1">
        <v>43803</v>
      </c>
      <c r="C7" s="2" t="s">
        <v>8</v>
      </c>
      <c r="D7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8" spans="1:4" x14ac:dyDescent="0.25">
      <c r="A8" t="s">
        <v>9</v>
      </c>
      <c r="B8" s="1">
        <v>43804</v>
      </c>
      <c r="C8" s="2" t="s">
        <v>9</v>
      </c>
      <c r="D8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9" spans="1:4" x14ac:dyDescent="0.25">
      <c r="A9" t="s">
        <v>10</v>
      </c>
      <c r="B9" s="1">
        <v>43805</v>
      </c>
      <c r="C9" s="2" t="s">
        <v>10</v>
      </c>
      <c r="D9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10" spans="1:4" x14ac:dyDescent="0.25">
      <c r="A10" t="s">
        <v>11</v>
      </c>
      <c r="B10" s="1">
        <v>43806</v>
      </c>
      <c r="C10" s="2" t="s">
        <v>11</v>
      </c>
      <c r="D10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11" spans="1:4" x14ac:dyDescent="0.25">
      <c r="A11" t="s">
        <v>3</v>
      </c>
      <c r="B11" s="1">
        <v>42771</v>
      </c>
      <c r="C11" s="2" t="s">
        <v>3</v>
      </c>
      <c r="D11" s="2" t="str">
        <f ca="1">IFERROR(IF(Tableau1[[#This Row],[articles fermer]]=Tableau1[[#This Row],[articles suggérer]],IF(DATEDIF(Tableau1[[#This Row],[date de debut]],TODAY(),"m")&gt;6,"Non fabriqué &gt;6mois",""),"1 ère fois"),"")</f>
        <v>Non fabriqué &gt;6mois</v>
      </c>
    </row>
    <row r="12" spans="1:4" x14ac:dyDescent="0.25">
      <c r="A12" s="3" t="s">
        <v>3</v>
      </c>
      <c r="B12" s="4">
        <v>43564</v>
      </c>
      <c r="C12" s="2" t="s">
        <v>3</v>
      </c>
      <c r="D12" s="2" t="str">
        <f ca="1">IFERROR(IF(Tableau1[[#This Row],[articles fermer]]=Tableau1[[#This Row],[articles suggérer]],IF(DATEDIF(Tableau1[[#This Row],[date de debut]],TODAY(),"m")&gt;6,"Non fabriqué &gt;6mois",""),"1 ère fois"),"")</f>
        <v>Non fabriqué &gt;6mois</v>
      </c>
    </row>
    <row r="13" spans="1:4" x14ac:dyDescent="0.25">
      <c r="A13" t="s">
        <v>12</v>
      </c>
      <c r="B13" s="1">
        <v>43809</v>
      </c>
      <c r="C13" s="2" t="s">
        <v>12</v>
      </c>
      <c r="D13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14" spans="1:4" x14ac:dyDescent="0.25">
      <c r="A14" t="s">
        <v>4</v>
      </c>
      <c r="B14" s="1">
        <v>43810</v>
      </c>
      <c r="C14" s="2" t="s">
        <v>4</v>
      </c>
      <c r="D14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15" spans="1:4" x14ac:dyDescent="0.25">
      <c r="A15" t="s">
        <v>13</v>
      </c>
      <c r="B15" s="1">
        <v>43811</v>
      </c>
      <c r="C15" s="2" t="s">
        <v>13</v>
      </c>
      <c r="D15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16" spans="1:4" x14ac:dyDescent="0.25">
      <c r="A16" t="s">
        <v>5</v>
      </c>
      <c r="B16" s="1">
        <v>43812</v>
      </c>
      <c r="C16" s="2" t="s">
        <v>5</v>
      </c>
      <c r="D16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17" spans="1:4" x14ac:dyDescent="0.25">
      <c r="A17" t="s">
        <v>14</v>
      </c>
      <c r="B17" s="1">
        <v>43813</v>
      </c>
      <c r="C17" s="2" t="s">
        <v>21</v>
      </c>
      <c r="D17" s="2" t="str">
        <f ca="1">IFERROR(IF(Tableau1[[#This Row],[articles fermer]]=Tableau1[[#This Row],[articles suggérer]],IF(DATEDIF(Tableau1[[#This Row],[date de debut]],TODAY(),"m")&gt;6,"Non fabriqué &gt;6mois",""),"1 ère fois"),"")</f>
        <v>1 ère fois</v>
      </c>
    </row>
    <row r="18" spans="1:4" x14ac:dyDescent="0.25">
      <c r="A18" t="s">
        <v>15</v>
      </c>
      <c r="B18" s="1">
        <v>43814</v>
      </c>
      <c r="C18" s="2" t="s">
        <v>15</v>
      </c>
      <c r="D18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19" spans="1:4" x14ac:dyDescent="0.25">
      <c r="A19" t="s">
        <v>16</v>
      </c>
      <c r="B19" s="1">
        <v>43815</v>
      </c>
      <c r="C19" s="2" t="s">
        <v>16</v>
      </c>
      <c r="D19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20" spans="1:4" x14ac:dyDescent="0.25">
      <c r="A20" t="s">
        <v>6</v>
      </c>
      <c r="B20" s="1">
        <v>43816</v>
      </c>
      <c r="C20" s="2" t="s">
        <v>6</v>
      </c>
      <c r="D20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21" spans="1:4" x14ac:dyDescent="0.25">
      <c r="A21" t="s">
        <v>17</v>
      </c>
      <c r="B21" s="1">
        <v>43817</v>
      </c>
      <c r="C21" s="2" t="s">
        <v>20</v>
      </c>
      <c r="D21" s="2" t="str">
        <f ca="1">IFERROR(IF(Tableau1[[#This Row],[articles fermer]]=Tableau1[[#This Row],[articles suggérer]],IF(DATEDIF(Tableau1[[#This Row],[date de debut]],TODAY(),"m")&gt;6,"Non fabriqué &gt;6mois",""),"1 ère fois"),"")</f>
        <v>1 ère fois</v>
      </c>
    </row>
    <row r="22" spans="1:4" x14ac:dyDescent="0.25">
      <c r="A22" t="s">
        <v>18</v>
      </c>
      <c r="B22" s="1">
        <v>43818</v>
      </c>
      <c r="C22" s="2" t="s">
        <v>18</v>
      </c>
      <c r="D22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23" spans="1:4" x14ac:dyDescent="0.25">
      <c r="A23" t="s">
        <v>19</v>
      </c>
      <c r="B23" s="1">
        <v>43819</v>
      </c>
      <c r="C23" s="2" t="s">
        <v>19</v>
      </c>
      <c r="D23" s="2" t="str">
        <f ca="1">IFERROR(IF(Tableau1[[#This Row],[articles fermer]]=Tableau1[[#This Row],[articles suggérer]],IF(DATEDIF(Tableau1[[#This Row],[date de debut]],TODAY(),"m")&gt;6,"Non fabriqué &gt;6mois",""),"1 ère fois"),"")</f>
        <v/>
      </c>
    </row>
    <row r="24" spans="1:4" x14ac:dyDescent="0.25">
      <c r="A24" t="s">
        <v>3</v>
      </c>
      <c r="B24" s="1">
        <v>42381</v>
      </c>
      <c r="C24" s="2" t="s">
        <v>3</v>
      </c>
      <c r="D24" s="2" t="str">
        <f ca="1">IFERROR(IF(Tableau1[[#This Row],[articles fermer]]=Tableau1[[#This Row],[articles suggérer]],IF(DATEDIF(Tableau1[[#This Row],[date de debut]],TODAY(),"m")&gt;6,"Non fabriqué &gt;6mois",""),"1 ère fois"),"")</f>
        <v>Non fabriqué &gt;6mois</v>
      </c>
    </row>
  </sheetData>
  <phoneticPr fontId="2" type="noConversion"/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sifedinne el haloui</dc:creator>
  <cp:lastModifiedBy>DjiDji</cp:lastModifiedBy>
  <dcterms:created xsi:type="dcterms:W3CDTF">2019-11-30T06:50:52Z</dcterms:created>
  <dcterms:modified xsi:type="dcterms:W3CDTF">2019-11-30T09:15:10Z</dcterms:modified>
</cp:coreProperties>
</file>