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1D5C7CC-719A-43AC-8089-47425594AAA5}" xr6:coauthVersionLast="45" xr6:coauthVersionMax="45" xr10:uidLastSave="{00000000-0000-0000-0000-000000000000}"/>
  <bookViews>
    <workbookView xWindow="345" yWindow="345" windowWidth="18750" windowHeight="14295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arif">'[1]Tarif à saisir'!$1:$1048576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3" i="1" l="1"/>
  <c r="C14" i="1"/>
  <c r="C15" i="1"/>
  <c r="C16" i="1"/>
  <c r="C12" i="1"/>
</calcChain>
</file>

<file path=xl/sharedStrings.xml><?xml version="1.0" encoding="utf-8"?>
<sst xmlns="http://schemas.openxmlformats.org/spreadsheetml/2006/main" count="18" uniqueCount="14">
  <si>
    <t xml:space="preserve">                        Verre 1
     Verre 2             
</t>
  </si>
  <si>
    <t>4 clair</t>
  </si>
  <si>
    <t>5 clair</t>
  </si>
  <si>
    <t>6 clair</t>
  </si>
  <si>
    <t>8 clair</t>
  </si>
  <si>
    <t>prix au m²</t>
  </si>
  <si>
    <t>4 clair + 4 clair</t>
  </si>
  <si>
    <t>4 clair + 5 clair</t>
  </si>
  <si>
    <t>4 clair + 6 clair</t>
  </si>
  <si>
    <t>4 clair + 8 clair</t>
  </si>
  <si>
    <t xml:space="preserve">Verre 1 + Verre 2            
</t>
  </si>
  <si>
    <t>5 clair + 4 clair</t>
  </si>
  <si>
    <t>MERCI…</t>
  </si>
  <si>
    <t>et ainsi de suite…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</si>
</sst>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8" tint="0.5999938962981048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2" fillId="0" borderId="1" xfId="2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/>
    </xf>
    <xf numFmtId="0" fontId="4" fillId="2" borderId="0" xfId="0" applyFont="1" applyFill="1"/>
    <xf numFmtId="0" fontId="0" fillId="0" borderId="0" xfId="0" applyAlignment="1">
      <alignment horizontal="left"/>
    </xf>
    <xf numFmtId="0" fontId="3" fillId="0" borderId="3" xfId="0" applyFont="1" applyFill="1" applyBorder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83820</xdr:colOff>
      <xdr:row>3</xdr:row>
      <xdr:rowOff>723900</xdr:rowOff>
    </xdr:from>
    <xdr:to>
      <xdr:col>6</xdr:col>
      <xdr:colOff>358140</xdr:colOff>
      <xdr:row>6</xdr:row>
      <xdr:rowOff>144780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4838700" y="1272540"/>
          <a:ext cx="274320" cy="1021080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3</xdr:row>
      <xdr:rowOff>266700</xdr:rowOff>
    </xdr:from>
    <xdr:to>
      <xdr:col>8</xdr:col>
      <xdr:colOff>259080</xdr:colOff>
      <xdr:row>3</xdr:row>
      <xdr:rowOff>739140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021580" y="815340"/>
          <a:ext cx="1577340" cy="47244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CE QUE</a:t>
          </a:r>
          <a:r>
            <a:rPr lang="fr-FR" sz="1100" baseline="0">
              <a:solidFill>
                <a:srgbClr val="FF0000"/>
              </a:solidFill>
            </a:rPr>
            <a:t> J'AI ACTUELLEMENT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167640</xdr:colOff>
      <xdr:row>10</xdr:row>
      <xdr:rowOff>266700</xdr:rowOff>
    </xdr:from>
    <xdr:to>
      <xdr:col>6</xdr:col>
      <xdr:colOff>441960</xdr:colOff>
      <xdr:row>14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5151120" y="3147060"/>
          <a:ext cx="274320" cy="1021080"/>
        </a:xfrm>
        <a:prstGeom prst="straightConnector1">
          <a:avLst/>
        </a:prstGeom>
        <a:ln>
          <a:tailEnd type="arrow"/>
        </a:ln>
      </xdr:spPr>
      <xdr:style>
        <a:lnRef idx="3">
          <a:schemeClr val="accent4"/>
        </a:lnRef>
        <a:fillRef idx="0">
          <a:schemeClr val="accent4"/>
        </a:fillRef>
        <a:effectRef idx="2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350520</xdr:colOff>
      <xdr:row>8</xdr:row>
      <xdr:rowOff>175260</xdr:rowOff>
    </xdr:from>
    <xdr:to>
      <xdr:col>8</xdr:col>
      <xdr:colOff>342900</xdr:colOff>
      <xdr:row>10</xdr:row>
      <xdr:rowOff>281940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334000" y="2689860"/>
          <a:ext cx="1577340" cy="47244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CE DONT J'AI</a:t>
          </a:r>
          <a:r>
            <a:rPr lang="fr-FR" sz="1100" baseline="0">
              <a:solidFill>
                <a:srgbClr val="FF0000"/>
              </a:solidFill>
            </a:rPr>
            <a:t> BESOIN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OBBA%20HABITAT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client"/>
      <sheetName val="Grille avec SE"/>
      <sheetName val="Poids"/>
      <sheetName val="Tarif à saisir"/>
    </sheetNames>
    <sheetDataSet>
      <sheetData sheetId="0"/>
      <sheetData sheetId="1"/>
      <sheetData sheetId="2"/>
      <sheetData sheetId="3">
        <row r="1">
          <cell r="A1" t="str">
            <v>Client :</v>
          </cell>
          <cell r="C1" t="str">
            <v>GOBBA HABITAT</v>
          </cell>
          <cell r="G1" t="str">
            <v>Augmentation</v>
          </cell>
        </row>
        <row r="2">
          <cell r="G2">
            <v>0</v>
          </cell>
        </row>
        <row r="3">
          <cell r="A3" t="str">
            <v>dénomination</v>
          </cell>
          <cell r="B3" t="str">
            <v>Poids / m²</v>
          </cell>
          <cell r="C3" t="str">
            <v>prix tarif</v>
          </cell>
          <cell r="D3" t="str">
            <v>remise</v>
          </cell>
          <cell r="E3" t="str">
            <v>prix net</v>
          </cell>
          <cell r="F3" t="str">
            <v>prix spécial</v>
          </cell>
          <cell r="G3" t="str">
            <v>nouvelle remise</v>
          </cell>
        </row>
        <row r="4">
          <cell r="A4" t="str">
            <v>4 clair</v>
          </cell>
          <cell r="B4">
            <v>10</v>
          </cell>
          <cell r="C4">
            <v>23.01</v>
          </cell>
          <cell r="D4">
            <v>58.7</v>
          </cell>
          <cell r="E4">
            <v>9.5031299999999987</v>
          </cell>
          <cell r="F4">
            <v>9.5</v>
          </cell>
          <cell r="G4">
            <v>58.7</v>
          </cell>
        </row>
        <row r="5">
          <cell r="A5" t="str">
            <v>5 clair</v>
          </cell>
          <cell r="B5">
            <v>12.5</v>
          </cell>
          <cell r="C5">
            <v>28.77</v>
          </cell>
          <cell r="D5">
            <v>58.7</v>
          </cell>
          <cell r="E5">
            <v>11.882009999999998</v>
          </cell>
          <cell r="F5">
            <v>12.23</v>
          </cell>
          <cell r="G5">
            <v>58.7</v>
          </cell>
        </row>
        <row r="6">
          <cell r="A6" t="str">
            <v>6 clair</v>
          </cell>
          <cell r="B6">
            <v>15</v>
          </cell>
          <cell r="C6">
            <v>31.86</v>
          </cell>
          <cell r="D6">
            <v>58.7</v>
          </cell>
          <cell r="E6">
            <v>13.158179999999998</v>
          </cell>
          <cell r="F6">
            <v>13.76</v>
          </cell>
          <cell r="G6">
            <v>58.7</v>
          </cell>
        </row>
        <row r="7">
          <cell r="A7" t="str">
            <v>8 clair</v>
          </cell>
          <cell r="B7">
            <v>20</v>
          </cell>
          <cell r="C7">
            <v>39.229999999999997</v>
          </cell>
          <cell r="D7">
            <v>58.7</v>
          </cell>
          <cell r="E7">
            <v>16.201989999999995</v>
          </cell>
          <cell r="F7">
            <v>17.22</v>
          </cell>
          <cell r="G7">
            <v>58.7</v>
          </cell>
        </row>
        <row r="8">
          <cell r="A8" t="str">
            <v>10 clair</v>
          </cell>
          <cell r="B8">
            <v>25</v>
          </cell>
          <cell r="C8">
            <v>46.3</v>
          </cell>
          <cell r="D8">
            <v>58.7</v>
          </cell>
          <cell r="E8">
            <v>19.121899999999997</v>
          </cell>
          <cell r="F8">
            <v>20.58</v>
          </cell>
          <cell r="G8">
            <v>58.7</v>
          </cell>
        </row>
        <row r="9">
          <cell r="A9" t="str">
            <v>4 Activ</v>
          </cell>
          <cell r="B9">
            <v>10</v>
          </cell>
          <cell r="C9">
            <v>64.89</v>
          </cell>
          <cell r="D9">
            <v>58.7</v>
          </cell>
          <cell r="E9">
            <v>26.799569999999996</v>
          </cell>
          <cell r="F9">
            <v>24.28</v>
          </cell>
          <cell r="G9">
            <v>58.7</v>
          </cell>
        </row>
        <row r="10">
          <cell r="A10" t="str">
            <v>6 Activ</v>
          </cell>
          <cell r="B10">
            <v>15</v>
          </cell>
          <cell r="C10">
            <v>72.7</v>
          </cell>
          <cell r="D10">
            <v>58.7</v>
          </cell>
          <cell r="E10">
            <v>30.025099999999995</v>
          </cell>
          <cell r="F10">
            <v>34.57</v>
          </cell>
          <cell r="G10">
            <v>58.7</v>
          </cell>
        </row>
        <row r="11">
          <cell r="A11" t="str">
            <v>4 Low E</v>
          </cell>
          <cell r="B11">
            <v>10</v>
          </cell>
          <cell r="C11">
            <v>32.520000000000003</v>
          </cell>
          <cell r="D11">
            <v>58.7</v>
          </cell>
          <cell r="E11">
            <v>13.430759999999999</v>
          </cell>
          <cell r="F11">
            <v>12.29</v>
          </cell>
          <cell r="G11">
            <v>58.7</v>
          </cell>
        </row>
        <row r="12">
          <cell r="A12" t="str">
            <v>4 Low-e ONE</v>
          </cell>
          <cell r="B12">
            <v>10</v>
          </cell>
          <cell r="C12">
            <v>45.5</v>
          </cell>
          <cell r="D12">
            <v>58.7</v>
          </cell>
          <cell r="E12">
            <v>18.791499999999996</v>
          </cell>
          <cell r="F12">
            <v>17.57</v>
          </cell>
          <cell r="G12">
            <v>58.7</v>
          </cell>
        </row>
        <row r="13">
          <cell r="A13" t="str">
            <v>5 Low E</v>
          </cell>
          <cell r="B13">
            <v>12.5</v>
          </cell>
          <cell r="C13">
            <v>38.270000000000003</v>
          </cell>
          <cell r="D13">
            <v>58.7</v>
          </cell>
          <cell r="E13">
            <v>15.805509999999998</v>
          </cell>
          <cell r="F13">
            <v>15.52</v>
          </cell>
          <cell r="G13">
            <v>58.7</v>
          </cell>
        </row>
        <row r="14">
          <cell r="A14" t="str">
            <v>6 Low E</v>
          </cell>
          <cell r="B14">
            <v>15</v>
          </cell>
          <cell r="C14">
            <v>45.61</v>
          </cell>
          <cell r="D14">
            <v>58.7</v>
          </cell>
          <cell r="E14">
            <v>18.836929999999995</v>
          </cell>
          <cell r="F14">
            <v>16.87</v>
          </cell>
          <cell r="G14">
            <v>58.7</v>
          </cell>
        </row>
        <row r="15">
          <cell r="A15" t="str">
            <v>8 Low E</v>
          </cell>
          <cell r="B15">
            <v>20</v>
          </cell>
          <cell r="C15">
            <v>57.67</v>
          </cell>
          <cell r="D15">
            <v>58.7</v>
          </cell>
          <cell r="E15">
            <v>23.817709999999995</v>
          </cell>
          <cell r="F15">
            <v>23.6</v>
          </cell>
          <cell r="G15">
            <v>58.7</v>
          </cell>
        </row>
        <row r="16">
          <cell r="A16" t="str">
            <v>4 Suncool 70/40</v>
          </cell>
          <cell r="B16">
            <v>10</v>
          </cell>
          <cell r="C16">
            <v>69</v>
          </cell>
          <cell r="D16">
            <v>58.7</v>
          </cell>
          <cell r="E16">
            <v>28.496999999999996</v>
          </cell>
          <cell r="F16">
            <v>29.63</v>
          </cell>
          <cell r="G16">
            <v>58.7</v>
          </cell>
        </row>
        <row r="17">
          <cell r="A17" t="str">
            <v>6 Suncool 70/40</v>
          </cell>
          <cell r="B17">
            <v>15</v>
          </cell>
          <cell r="C17">
            <v>83</v>
          </cell>
          <cell r="D17">
            <v>58.7</v>
          </cell>
          <cell r="E17">
            <v>34.278999999999996</v>
          </cell>
          <cell r="F17">
            <v>36.19</v>
          </cell>
          <cell r="G17">
            <v>58.7</v>
          </cell>
        </row>
        <row r="18">
          <cell r="A18" t="str">
            <v>6 Suncool 30/16</v>
          </cell>
          <cell r="B18">
            <v>15</v>
          </cell>
          <cell r="C18">
            <v>102.19</v>
          </cell>
          <cell r="D18">
            <v>58.7</v>
          </cell>
          <cell r="E18">
            <v>42.204469999999993</v>
          </cell>
          <cell r="F18">
            <v>43.92</v>
          </cell>
          <cell r="G18">
            <v>58.7</v>
          </cell>
        </row>
        <row r="19">
          <cell r="A19" t="str">
            <v>6 Suncool 66/33</v>
          </cell>
          <cell r="B19">
            <v>15</v>
          </cell>
          <cell r="C19">
            <v>103.03</v>
          </cell>
          <cell r="D19">
            <v>58.7</v>
          </cell>
          <cell r="E19">
            <v>42.551389999999991</v>
          </cell>
          <cell r="F19">
            <v>44.26</v>
          </cell>
          <cell r="G19">
            <v>58.7</v>
          </cell>
        </row>
        <row r="20">
          <cell r="A20" t="str">
            <v>6 Neutre Plus 50/30</v>
          </cell>
          <cell r="B20">
            <v>15</v>
          </cell>
          <cell r="C20">
            <v>103.3</v>
          </cell>
          <cell r="D20">
            <v>58.7</v>
          </cell>
          <cell r="E20">
            <v>42.662899999999993</v>
          </cell>
          <cell r="F20">
            <v>44.37</v>
          </cell>
          <cell r="G20">
            <v>58.7</v>
          </cell>
        </row>
        <row r="21">
          <cell r="A21" t="str">
            <v>6 Sunguard SNX 60/28</v>
          </cell>
          <cell r="B21">
            <v>15</v>
          </cell>
          <cell r="C21">
            <v>110</v>
          </cell>
          <cell r="D21">
            <v>58.7</v>
          </cell>
          <cell r="E21">
            <v>45.429999999999993</v>
          </cell>
          <cell r="F21">
            <v>47.07</v>
          </cell>
          <cell r="G21">
            <v>58.7</v>
          </cell>
        </row>
        <row r="22">
          <cell r="A22" t="str">
            <v>6 Activ Suncool 30/17</v>
          </cell>
          <cell r="B22">
            <v>15</v>
          </cell>
          <cell r="C22">
            <v>148.5</v>
          </cell>
          <cell r="D22">
            <v>58.7</v>
          </cell>
          <cell r="E22">
            <v>61.330499999999986</v>
          </cell>
          <cell r="F22">
            <v>62.58</v>
          </cell>
          <cell r="G22">
            <v>58.7</v>
          </cell>
        </row>
        <row r="23">
          <cell r="A23" t="str">
            <v>4 stopsol clair/argent</v>
          </cell>
          <cell r="B23">
            <v>10</v>
          </cell>
          <cell r="C23">
            <v>54.73</v>
          </cell>
          <cell r="D23">
            <v>58.7</v>
          </cell>
          <cell r="E23">
            <v>22.603489999999994</v>
          </cell>
          <cell r="F23">
            <v>23.88</v>
          </cell>
          <cell r="G23">
            <v>58.7</v>
          </cell>
        </row>
        <row r="24">
          <cell r="A24" t="str">
            <v>5 stopsol clair/argent</v>
          </cell>
          <cell r="B24">
            <v>12.5</v>
          </cell>
          <cell r="C24">
            <v>58.26</v>
          </cell>
          <cell r="D24">
            <v>58.7</v>
          </cell>
          <cell r="E24">
            <v>24.061379999999996</v>
          </cell>
          <cell r="G24">
            <v>58.7</v>
          </cell>
        </row>
        <row r="25">
          <cell r="A25" t="str">
            <v>6 stopsol clair/argent</v>
          </cell>
          <cell r="B25">
            <v>15</v>
          </cell>
          <cell r="C25">
            <v>62.25</v>
          </cell>
          <cell r="D25">
            <v>58.7</v>
          </cell>
          <cell r="E25">
            <v>25.709249999999994</v>
          </cell>
          <cell r="F25">
            <v>27.82</v>
          </cell>
          <cell r="G25">
            <v>58.7</v>
          </cell>
        </row>
        <row r="26">
          <cell r="A26" t="str">
            <v>4 bronze/vert</v>
          </cell>
          <cell r="B26">
            <v>10</v>
          </cell>
          <cell r="C26">
            <v>31.43</v>
          </cell>
          <cell r="D26">
            <v>58.7</v>
          </cell>
          <cell r="E26">
            <v>12.980589999999998</v>
          </cell>
          <cell r="F26">
            <v>14.49</v>
          </cell>
          <cell r="G26">
            <v>58.7</v>
          </cell>
        </row>
        <row r="27">
          <cell r="A27" t="str">
            <v>6 bronze/vert/gris</v>
          </cell>
          <cell r="B27">
            <v>15</v>
          </cell>
          <cell r="C27">
            <v>40.520000000000003</v>
          </cell>
          <cell r="D27">
            <v>58.7</v>
          </cell>
          <cell r="E27">
            <v>16.734759999999998</v>
          </cell>
          <cell r="F27">
            <v>19.07</v>
          </cell>
          <cell r="G27">
            <v>58.7</v>
          </cell>
        </row>
        <row r="28">
          <cell r="A28" t="str">
            <v>4 Granité 200</v>
          </cell>
          <cell r="B28">
            <v>10</v>
          </cell>
          <cell r="C28">
            <v>27.68</v>
          </cell>
          <cell r="D28">
            <v>58.7</v>
          </cell>
          <cell r="E28">
            <v>11.431839999999998</v>
          </cell>
          <cell r="F28">
            <v>13.84</v>
          </cell>
          <cell r="G28">
            <v>58.7</v>
          </cell>
        </row>
        <row r="29">
          <cell r="A29" t="str">
            <v>33.2B2 clair</v>
          </cell>
          <cell r="B29">
            <v>15.83</v>
          </cell>
          <cell r="C29">
            <v>68.180000000000007</v>
          </cell>
          <cell r="D29">
            <v>60</v>
          </cell>
          <cell r="E29">
            <v>27.272000000000006</v>
          </cell>
          <cell r="F29">
            <v>25.08</v>
          </cell>
          <cell r="G29">
            <v>60</v>
          </cell>
        </row>
        <row r="30">
          <cell r="A30" t="str">
            <v>33/2 Low E</v>
          </cell>
          <cell r="B30">
            <v>15.83</v>
          </cell>
          <cell r="C30">
            <v>95</v>
          </cell>
          <cell r="D30">
            <v>60</v>
          </cell>
          <cell r="E30">
            <v>38</v>
          </cell>
          <cell r="F30">
            <v>29.58</v>
          </cell>
          <cell r="G30">
            <v>60</v>
          </cell>
        </row>
        <row r="31">
          <cell r="A31" t="str">
            <v>33/2 Low E ONE</v>
          </cell>
          <cell r="B31">
            <v>15.83</v>
          </cell>
          <cell r="C31">
            <v>105.32</v>
          </cell>
          <cell r="D31">
            <v>60</v>
          </cell>
          <cell r="E31">
            <v>42.128</v>
          </cell>
          <cell r="F31">
            <v>39.33</v>
          </cell>
          <cell r="G31">
            <v>60</v>
          </cell>
        </row>
        <row r="32">
          <cell r="A32" t="str">
            <v>33/2 Opale</v>
          </cell>
          <cell r="B32">
            <v>15.83</v>
          </cell>
          <cell r="C32">
            <v>96.62</v>
          </cell>
          <cell r="D32">
            <v>60</v>
          </cell>
          <cell r="E32">
            <v>38.648000000000003</v>
          </cell>
          <cell r="F32">
            <v>36.32</v>
          </cell>
          <cell r="G32">
            <v>60</v>
          </cell>
        </row>
        <row r="33">
          <cell r="A33" t="str">
            <v>44/2 clair</v>
          </cell>
          <cell r="B33">
            <v>20.83</v>
          </cell>
          <cell r="C33">
            <v>72.900000000000006</v>
          </cell>
          <cell r="D33">
            <v>60</v>
          </cell>
          <cell r="E33">
            <v>29.160000000000004</v>
          </cell>
          <cell r="F33">
            <v>27.3</v>
          </cell>
          <cell r="G33">
            <v>60</v>
          </cell>
        </row>
        <row r="34">
          <cell r="A34" t="str">
            <v>44/2 Low E</v>
          </cell>
          <cell r="B34">
            <v>20.83</v>
          </cell>
          <cell r="C34">
            <v>105.32</v>
          </cell>
          <cell r="D34">
            <v>60</v>
          </cell>
          <cell r="E34">
            <v>42.128</v>
          </cell>
          <cell r="F34">
            <v>30.5</v>
          </cell>
          <cell r="G34">
            <v>60</v>
          </cell>
        </row>
        <row r="35">
          <cell r="A35" t="str">
            <v>44/2 Low-e ONE</v>
          </cell>
          <cell r="B35">
            <v>20.83</v>
          </cell>
          <cell r="C35">
            <v>115.32</v>
          </cell>
          <cell r="D35">
            <v>60</v>
          </cell>
          <cell r="E35">
            <v>46.128</v>
          </cell>
          <cell r="F35">
            <v>43.7</v>
          </cell>
          <cell r="G35">
            <v>60</v>
          </cell>
        </row>
        <row r="36">
          <cell r="A36" t="str">
            <v>44/2 Acoustique</v>
          </cell>
          <cell r="B36">
            <v>20.83</v>
          </cell>
          <cell r="C36">
            <v>107.68</v>
          </cell>
          <cell r="D36">
            <v>60</v>
          </cell>
          <cell r="E36">
            <v>43.072000000000003</v>
          </cell>
          <cell r="F36">
            <v>41.06</v>
          </cell>
          <cell r="G36">
            <v>60</v>
          </cell>
        </row>
        <row r="37">
          <cell r="A37" t="str">
            <v>44/2 granité 200</v>
          </cell>
          <cell r="B37">
            <v>20.83</v>
          </cell>
          <cell r="C37">
            <v>100.88</v>
          </cell>
          <cell r="D37">
            <v>60</v>
          </cell>
          <cell r="E37">
            <v>40.352000000000004</v>
          </cell>
          <cell r="F37">
            <v>38.71</v>
          </cell>
          <cell r="G37">
            <v>60</v>
          </cell>
        </row>
        <row r="38">
          <cell r="A38" t="str">
            <v>44/2 Opale</v>
          </cell>
          <cell r="B38">
            <v>20.83</v>
          </cell>
          <cell r="C38">
            <v>101.75</v>
          </cell>
          <cell r="D38">
            <v>60</v>
          </cell>
          <cell r="E38">
            <v>40.700000000000003</v>
          </cell>
          <cell r="F38">
            <v>39.01</v>
          </cell>
          <cell r="G38">
            <v>60</v>
          </cell>
        </row>
        <row r="39">
          <cell r="A39" t="str">
            <v>44/2 Suncool 70/40</v>
          </cell>
          <cell r="B39">
            <v>20.83</v>
          </cell>
          <cell r="C39">
            <v>146</v>
          </cell>
          <cell r="D39">
            <v>60</v>
          </cell>
          <cell r="E39">
            <v>58.400000000000006</v>
          </cell>
          <cell r="F39">
            <v>54.32</v>
          </cell>
          <cell r="G39">
            <v>60</v>
          </cell>
        </row>
        <row r="40">
          <cell r="A40" t="str">
            <v>44/2 Stopsol</v>
          </cell>
          <cell r="B40">
            <v>20.83</v>
          </cell>
          <cell r="C40">
            <v>113.41</v>
          </cell>
          <cell r="D40">
            <v>60</v>
          </cell>
          <cell r="E40">
            <v>45.364000000000004</v>
          </cell>
          <cell r="F40">
            <v>43.04</v>
          </cell>
          <cell r="G40">
            <v>60</v>
          </cell>
        </row>
        <row r="41">
          <cell r="A41" t="str">
            <v>55/2 clair</v>
          </cell>
          <cell r="B41">
            <v>25.83</v>
          </cell>
          <cell r="C41">
            <v>83.02</v>
          </cell>
          <cell r="D41">
            <v>60</v>
          </cell>
          <cell r="E41">
            <v>33.207999999999998</v>
          </cell>
          <cell r="F41">
            <v>33.44</v>
          </cell>
          <cell r="G41">
            <v>60</v>
          </cell>
        </row>
        <row r="42">
          <cell r="A42" t="str">
            <v>55/2 Low E</v>
          </cell>
          <cell r="B42">
            <v>25.83</v>
          </cell>
          <cell r="C42">
            <v>112.75</v>
          </cell>
          <cell r="D42">
            <v>60</v>
          </cell>
          <cell r="E42">
            <v>45.1</v>
          </cell>
          <cell r="F42">
            <v>43.72</v>
          </cell>
          <cell r="G42">
            <v>60</v>
          </cell>
        </row>
        <row r="43">
          <cell r="A43" t="str">
            <v>55/2 Acoustique</v>
          </cell>
          <cell r="B43">
            <v>25.83</v>
          </cell>
          <cell r="C43">
            <v>118.44</v>
          </cell>
          <cell r="D43">
            <v>60</v>
          </cell>
          <cell r="E43">
            <v>47.376000000000005</v>
          </cell>
          <cell r="F43">
            <v>45.69</v>
          </cell>
          <cell r="G43">
            <v>60</v>
          </cell>
        </row>
        <row r="44">
          <cell r="A44" t="str">
            <v>55/2 Opale</v>
          </cell>
          <cell r="B44">
            <v>25.83</v>
          </cell>
          <cell r="C44">
            <v>113.81</v>
          </cell>
          <cell r="D44">
            <v>60</v>
          </cell>
          <cell r="E44">
            <v>45.524000000000001</v>
          </cell>
          <cell r="F44">
            <v>44.09</v>
          </cell>
          <cell r="G44">
            <v>60</v>
          </cell>
        </row>
        <row r="45">
          <cell r="D45">
            <v>60</v>
          </cell>
          <cell r="E45">
            <v>0</v>
          </cell>
          <cell r="G45">
            <v>60</v>
          </cell>
        </row>
        <row r="46">
          <cell r="A46" t="str">
            <v>66/2 clair</v>
          </cell>
          <cell r="B46">
            <v>30.83</v>
          </cell>
          <cell r="C46">
            <v>91</v>
          </cell>
          <cell r="D46">
            <v>60</v>
          </cell>
          <cell r="E46">
            <v>36.4</v>
          </cell>
          <cell r="F46">
            <v>37.11</v>
          </cell>
          <cell r="G46">
            <v>60</v>
          </cell>
        </row>
        <row r="47">
          <cell r="A47" t="str">
            <v>66/2 Low E</v>
          </cell>
          <cell r="B47">
            <v>30.83</v>
          </cell>
          <cell r="C47">
            <v>125.5</v>
          </cell>
          <cell r="D47">
            <v>60</v>
          </cell>
          <cell r="E47">
            <v>50.2</v>
          </cell>
          <cell r="F47">
            <v>47.29</v>
          </cell>
          <cell r="G47">
            <v>60</v>
          </cell>
        </row>
        <row r="48">
          <cell r="A48" t="str">
            <v>66/2 Acoustique</v>
          </cell>
          <cell r="B48">
            <v>30.83</v>
          </cell>
          <cell r="C48">
            <v>126.92</v>
          </cell>
          <cell r="D48">
            <v>60</v>
          </cell>
          <cell r="E48">
            <v>50.768000000000001</v>
          </cell>
          <cell r="F48">
            <v>49.54</v>
          </cell>
          <cell r="G48">
            <v>60</v>
          </cell>
        </row>
        <row r="49">
          <cell r="A49" t="str">
            <v>88/2 clair</v>
          </cell>
          <cell r="B49">
            <v>40.83</v>
          </cell>
          <cell r="C49">
            <v>171.35</v>
          </cell>
          <cell r="D49">
            <v>60</v>
          </cell>
          <cell r="E49">
            <v>68.540000000000006</v>
          </cell>
          <cell r="F49">
            <v>62.42</v>
          </cell>
          <cell r="G49">
            <v>60</v>
          </cell>
        </row>
        <row r="50">
          <cell r="A50" t="str">
            <v>PR10</v>
          </cell>
          <cell r="B50">
            <v>22.5</v>
          </cell>
          <cell r="C50">
            <v>122.35</v>
          </cell>
          <cell r="D50">
            <v>60</v>
          </cell>
          <cell r="E50">
            <v>48.94</v>
          </cell>
          <cell r="F50">
            <v>40.200000000000003</v>
          </cell>
          <cell r="G50">
            <v>60</v>
          </cell>
        </row>
        <row r="51">
          <cell r="A51" t="str">
            <v>PR10 Low E</v>
          </cell>
          <cell r="B51">
            <v>22.5</v>
          </cell>
          <cell r="C51">
            <v>151</v>
          </cell>
          <cell r="D51">
            <v>60</v>
          </cell>
          <cell r="E51">
            <v>60.400000000000006</v>
          </cell>
          <cell r="F51">
            <v>56.35</v>
          </cell>
          <cell r="G51">
            <v>60</v>
          </cell>
        </row>
        <row r="52">
          <cell r="A52" t="str">
            <v>4 Trempé</v>
          </cell>
          <cell r="B52">
            <v>10</v>
          </cell>
          <cell r="C52">
            <v>58.18</v>
          </cell>
          <cell r="D52">
            <v>58.7</v>
          </cell>
          <cell r="E52">
            <v>24.028339999999996</v>
          </cell>
          <cell r="F52">
            <v>23.23</v>
          </cell>
          <cell r="G52">
            <v>58.7</v>
          </cell>
        </row>
        <row r="53">
          <cell r="A53" t="str">
            <v>6 Trempé</v>
          </cell>
          <cell r="B53">
            <v>15</v>
          </cell>
          <cell r="C53">
            <v>85.5</v>
          </cell>
          <cell r="D53">
            <v>58.7</v>
          </cell>
          <cell r="E53">
            <v>35.311499999999995</v>
          </cell>
          <cell r="F53">
            <v>34.200000000000003</v>
          </cell>
          <cell r="G53">
            <v>58.7</v>
          </cell>
        </row>
        <row r="54">
          <cell r="A54" t="str">
            <v>8 Trempé</v>
          </cell>
          <cell r="B54">
            <v>20</v>
          </cell>
          <cell r="C54">
            <v>118.7</v>
          </cell>
          <cell r="D54">
            <v>58.7</v>
          </cell>
          <cell r="E54">
            <v>49.023099999999992</v>
          </cell>
          <cell r="F54">
            <v>47.33</v>
          </cell>
          <cell r="G54">
            <v>58.7</v>
          </cell>
        </row>
        <row r="55">
          <cell r="A55" t="str">
            <v>10 Trempé</v>
          </cell>
          <cell r="B55">
            <v>25</v>
          </cell>
          <cell r="C55">
            <v>140.84</v>
          </cell>
          <cell r="D55">
            <v>58.7</v>
          </cell>
          <cell r="E55">
            <v>58.16691999999999</v>
          </cell>
          <cell r="F55">
            <v>56.39</v>
          </cell>
          <cell r="G55">
            <v>58.7</v>
          </cell>
        </row>
        <row r="56">
          <cell r="A56" t="str">
            <v>4 Trempé Low-e</v>
          </cell>
          <cell r="B56">
            <v>10</v>
          </cell>
          <cell r="C56">
            <v>95</v>
          </cell>
          <cell r="D56">
            <v>58.7</v>
          </cell>
          <cell r="E56">
            <v>39.234999999999992</v>
          </cell>
          <cell r="F56">
            <v>42.39</v>
          </cell>
          <cell r="G56">
            <v>58.7</v>
          </cell>
        </row>
        <row r="57">
          <cell r="A57" t="str">
            <v>6 Trempé Low-e</v>
          </cell>
          <cell r="B57">
            <v>15</v>
          </cell>
          <cell r="D57">
            <v>58.7</v>
          </cell>
          <cell r="E57">
            <v>0</v>
          </cell>
          <cell r="G57">
            <v>58.7</v>
          </cell>
        </row>
        <row r="58">
          <cell r="A58" t="str">
            <v>8 Trempé Low-e</v>
          </cell>
          <cell r="B58">
            <v>20</v>
          </cell>
          <cell r="D58">
            <v>58.7</v>
          </cell>
          <cell r="E58">
            <v>0</v>
          </cell>
          <cell r="G58">
            <v>58.7</v>
          </cell>
        </row>
        <row r="59">
          <cell r="A59" t="str">
            <v>6 Neutre Plus 50/30 trempé</v>
          </cell>
          <cell r="B59">
            <v>15</v>
          </cell>
          <cell r="C59">
            <v>178</v>
          </cell>
          <cell r="D59">
            <v>58.7</v>
          </cell>
          <cell r="E59">
            <v>73.513999999999982</v>
          </cell>
          <cell r="F59">
            <v>78.739999999999995</v>
          </cell>
          <cell r="G59">
            <v>58.7</v>
          </cell>
        </row>
        <row r="60">
          <cell r="A60" t="str">
            <v>4 Delta CLAIR</v>
          </cell>
          <cell r="B60">
            <v>10</v>
          </cell>
          <cell r="C60">
            <v>55.11</v>
          </cell>
          <cell r="D60">
            <v>55</v>
          </cell>
          <cell r="E60">
            <v>24.799499999999998</v>
          </cell>
          <cell r="F60">
            <v>25.36</v>
          </cell>
          <cell r="G60">
            <v>55</v>
          </cell>
        </row>
        <row r="61">
          <cell r="A61" t="str">
            <v>4 Delta MAT</v>
          </cell>
          <cell r="B61">
            <v>10</v>
          </cell>
          <cell r="C61">
            <v>70.489999999999995</v>
          </cell>
          <cell r="D61">
            <v>55</v>
          </cell>
          <cell r="E61">
            <v>31.720499999999994</v>
          </cell>
          <cell r="F61">
            <v>31.92</v>
          </cell>
          <cell r="G61">
            <v>55</v>
          </cell>
        </row>
        <row r="62">
          <cell r="A62" t="str">
            <v>4 Dépoli acide</v>
          </cell>
          <cell r="B62">
            <v>10</v>
          </cell>
          <cell r="C62">
            <v>63.62</v>
          </cell>
          <cell r="D62">
            <v>55</v>
          </cell>
          <cell r="E62">
            <v>28.628999999999998</v>
          </cell>
          <cell r="F62">
            <v>30.25</v>
          </cell>
          <cell r="G62">
            <v>55</v>
          </cell>
        </row>
        <row r="63">
          <cell r="A63" t="str">
            <v>6 Dépoli acide</v>
          </cell>
          <cell r="B63">
            <v>15</v>
          </cell>
          <cell r="C63">
            <v>75.62</v>
          </cell>
          <cell r="D63">
            <v>55</v>
          </cell>
          <cell r="E63">
            <v>34.028999999999996</v>
          </cell>
          <cell r="F63">
            <v>35.03</v>
          </cell>
          <cell r="G63">
            <v>55</v>
          </cell>
        </row>
        <row r="64">
          <cell r="A64" t="str">
            <v>8 Dépoli acide</v>
          </cell>
          <cell r="B64">
            <v>20</v>
          </cell>
          <cell r="C64">
            <v>85.9</v>
          </cell>
          <cell r="D64">
            <v>55</v>
          </cell>
          <cell r="E64">
            <v>38.655000000000001</v>
          </cell>
          <cell r="F64">
            <v>40.33</v>
          </cell>
          <cell r="G64">
            <v>55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F18"/>
  <sheetViews>
    <sheetView tabSelected="1" workbookViewId="0">
      <selection activeCell="H12" sqref="H12:M20"/>
    </sheetView>
  </sheetViews>
  <sheetFormatPr baseColWidth="10" defaultRowHeight="15" x14ac:dyDescent="0.25"/>
  <cols>
    <col min="2" max="2" width="14.85546875" bestFit="1" customWidth="1"/>
  </cols>
  <sheetData>
    <row r="4" spans="2:6" ht="100.5" x14ac:dyDescent="0.25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2:6" x14ac:dyDescent="0.25">
      <c r="B5" s="3" t="s">
        <v>1</v>
      </c>
      <c r="C5" s="4">
        <v>1</v>
      </c>
      <c r="D5" s="4">
        <v>2</v>
      </c>
      <c r="E5" s="4">
        <v>3</v>
      </c>
      <c r="F5" s="4">
        <v>4</v>
      </c>
    </row>
    <row r="6" spans="2:6" x14ac:dyDescent="0.25">
      <c r="B6" s="3" t="s">
        <v>2</v>
      </c>
      <c r="C6" s="4">
        <v>5</v>
      </c>
      <c r="D6" s="4">
        <v>6</v>
      </c>
      <c r="E6" s="4">
        <v>7</v>
      </c>
      <c r="F6" s="4">
        <v>8</v>
      </c>
    </row>
    <row r="7" spans="2:6" x14ac:dyDescent="0.25">
      <c r="B7" s="3" t="s">
        <v>3</v>
      </c>
      <c r="C7" s="4">
        <v>9</v>
      </c>
      <c r="D7" s="4">
        <v>10</v>
      </c>
      <c r="E7" s="4">
        <v>11</v>
      </c>
      <c r="F7" s="4">
        <v>12</v>
      </c>
    </row>
    <row r="8" spans="2:6" x14ac:dyDescent="0.25">
      <c r="B8" s="3" t="s">
        <v>4</v>
      </c>
      <c r="C8" s="4">
        <v>13</v>
      </c>
      <c r="D8" s="4">
        <v>14</v>
      </c>
      <c r="E8" s="4">
        <v>15</v>
      </c>
      <c r="F8" s="4">
        <v>16</v>
      </c>
    </row>
    <row r="11" spans="2:6" ht="56.25" x14ac:dyDescent="0.25">
      <c r="B11" s="1" t="s">
        <v>10</v>
      </c>
      <c r="C11" s="2" t="s">
        <v>5</v>
      </c>
      <c r="D11" s="2"/>
      <c r="E11" s="2"/>
      <c r="F11" s="2"/>
    </row>
    <row r="12" spans="2:6" x14ac:dyDescent="0.25">
      <c r="B12" s="3" t="s">
        <v>6</v>
      </c>
      <c r="C12" s="4">
        <f>SUMPRODUCT(($B$5:$B$8=LEFT(B12,SEARCH(" +",B12)-1))*($C$4:$F$4=RIGHT(B12,LEN(B12)-SEARCH("+ ",B12)-1))*($C$5:$F$8))</f>
        <v>1</v>
      </c>
      <c r="D12" s="4"/>
      <c r="E12" s="4"/>
      <c r="F12" s="4"/>
    </row>
    <row r="13" spans="2:6" x14ac:dyDescent="0.25">
      <c r="B13" s="3" t="s">
        <v>7</v>
      </c>
      <c r="C13" s="4">
        <f t="shared" ref="C13:C16" si="0">SUMPRODUCT(($B$5:$B$8=LEFT(B13,SEARCH(" +",B13)-1))*($C$4:$F$4=RIGHT(B13,LEN(B13)-SEARCH("+ ",B13)-1))*($C$5:$F$8))</f>
        <v>2</v>
      </c>
      <c r="D13" s="4"/>
      <c r="E13" s="4"/>
      <c r="F13" s="4"/>
    </row>
    <row r="14" spans="2:6" x14ac:dyDescent="0.25">
      <c r="B14" s="3" t="s">
        <v>8</v>
      </c>
      <c r="C14" s="4">
        <f t="shared" si="0"/>
        <v>3</v>
      </c>
      <c r="D14" s="4"/>
      <c r="E14" s="4"/>
      <c r="F14" s="4"/>
    </row>
    <row r="15" spans="2:6" x14ac:dyDescent="0.25">
      <c r="B15" s="3" t="s">
        <v>9</v>
      </c>
      <c r="C15" s="4">
        <f t="shared" si="0"/>
        <v>4</v>
      </c>
      <c r="D15" s="4"/>
      <c r="E15" s="4"/>
      <c r="F15" s="4"/>
    </row>
    <row r="16" spans="2:6" x14ac:dyDescent="0.25">
      <c r="B16" s="3" t="s">
        <v>11</v>
      </c>
      <c r="C16" s="4">
        <f t="shared" si="0"/>
        <v>5</v>
      </c>
    </row>
    <row r="17" spans="2:5" x14ac:dyDescent="0.25">
      <c r="B17" s="7" t="s">
        <v>13</v>
      </c>
      <c r="E17" s="5" t="s">
        <v>12</v>
      </c>
    </row>
    <row r="18" spans="2:5" x14ac:dyDescent="0.25">
      <c r="B18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DUMONT 117</dc:creator>
  <cp:lastModifiedBy>DjiDji</cp:lastModifiedBy>
  <dcterms:created xsi:type="dcterms:W3CDTF">2020-03-30T09:50:40Z</dcterms:created>
  <dcterms:modified xsi:type="dcterms:W3CDTF">2020-03-30T10:55:26Z</dcterms:modified>
</cp:coreProperties>
</file>