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0115" windowHeight="8010"/>
  </bookViews>
  <sheets>
    <sheet name="source" sheetId="2" r:id="rId1"/>
  </sheets>
  <calcPr calcId="152511"/>
</workbook>
</file>

<file path=xl/calcChain.xml><?xml version="1.0" encoding="utf-8"?>
<calcChain xmlns="http://schemas.openxmlformats.org/spreadsheetml/2006/main">
  <c r="M8" i="2" l="1" a="1"/>
  <c r="M8" i="2" s="1"/>
  <c r="N8" i="2" s="1"/>
  <c r="M9" i="2" a="1"/>
  <c r="M9" i="2" s="1"/>
  <c r="N9" i="2" s="1"/>
  <c r="M10" i="2" a="1"/>
  <c r="M10" i="2" s="1"/>
  <c r="N10" i="2" s="1"/>
  <c r="M11" i="2" a="1"/>
  <c r="M11" i="2" s="1"/>
  <c r="M12" i="2" a="1"/>
  <c r="M12" i="2" s="1"/>
  <c r="N12" i="2" s="1"/>
  <c r="M13" i="2" a="1"/>
  <c r="M13" i="2" s="1"/>
  <c r="N13" i="2" s="1"/>
  <c r="M14" i="2" a="1"/>
  <c r="M14" i="2" s="1"/>
  <c r="N14" i="2" s="1"/>
  <c r="M15" i="2" a="1"/>
  <c r="M15" i="2" s="1"/>
  <c r="M16" i="2" a="1"/>
  <c r="M16" i="2" s="1"/>
  <c r="N16" i="2" s="1"/>
  <c r="M17" i="2" a="1"/>
  <c r="M17" i="2" s="1"/>
  <c r="N17" i="2" s="1"/>
  <c r="M18" i="2" a="1"/>
  <c r="M18" i="2" s="1"/>
  <c r="N18" i="2" s="1"/>
  <c r="M19" i="2" a="1"/>
  <c r="M19" i="2" s="1"/>
  <c r="M20" i="2" a="1"/>
  <c r="M20" i="2" s="1"/>
  <c r="N20" i="2" s="1"/>
  <c r="M21" i="2" a="1"/>
  <c r="M21" i="2" s="1"/>
  <c r="N21" i="2" s="1"/>
  <c r="M22" i="2" a="1"/>
  <c r="M22" i="2" s="1"/>
  <c r="N22" i="2" s="1"/>
  <c r="M23" i="2" a="1"/>
  <c r="M23" i="2" s="1"/>
  <c r="M7" i="2" a="1"/>
  <c r="M7" i="2" s="1"/>
  <c r="N23" i="2" l="1"/>
  <c r="L23" i="2"/>
  <c r="K23" i="2"/>
  <c r="N19" i="2"/>
  <c r="L19" i="2"/>
  <c r="K19" i="2"/>
  <c r="N15" i="2"/>
  <c r="L15" i="2"/>
  <c r="K15" i="2"/>
  <c r="N11" i="2"/>
  <c r="L11" i="2"/>
  <c r="K11" i="2"/>
  <c r="K21" i="2"/>
  <c r="K17" i="2"/>
  <c r="K13" i="2"/>
  <c r="K9" i="2"/>
  <c r="L21" i="2"/>
  <c r="L17" i="2"/>
  <c r="L13" i="2"/>
  <c r="L9" i="2"/>
  <c r="K22" i="2"/>
  <c r="K20" i="2"/>
  <c r="K18" i="2"/>
  <c r="K16" i="2"/>
  <c r="K14" i="2"/>
  <c r="K12" i="2"/>
  <c r="K10" i="2"/>
  <c r="K8" i="2"/>
  <c r="L22" i="2"/>
  <c r="L20" i="2"/>
  <c r="L18" i="2"/>
  <c r="L16" i="2"/>
  <c r="L14" i="2"/>
  <c r="L12" i="2"/>
  <c r="L10" i="2"/>
  <c r="L8" i="2"/>
  <c r="L7" i="2"/>
  <c r="N7" i="2"/>
  <c r="K7" i="2"/>
</calcChain>
</file>

<file path=xl/sharedStrings.xml><?xml version="1.0" encoding="utf-8"?>
<sst xmlns="http://schemas.openxmlformats.org/spreadsheetml/2006/main" count="44" uniqueCount="14">
  <si>
    <t>Gyom</t>
  </si>
  <si>
    <t>Betty</t>
  </si>
  <si>
    <t>livres</t>
  </si>
  <si>
    <t>cartables</t>
  </si>
  <si>
    <t>bonbon</t>
  </si>
  <si>
    <t>Liste déroulante</t>
  </si>
  <si>
    <t>Gyom / Betty</t>
  </si>
  <si>
    <t>Numéro</t>
  </si>
  <si>
    <t>1/2/3/4</t>
  </si>
  <si>
    <t>Nom</t>
  </si>
  <si>
    <t>Produit</t>
  </si>
  <si>
    <t>qté</t>
  </si>
  <si>
    <t>numéro</t>
  </si>
  <si>
    <t>Exemple de 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</si>
</sst>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3"/>
  <sheetViews>
    <sheetView tabSelected="1" topLeftCell="F1" workbookViewId="0">
      <selection activeCell="L4" sqref="L4"/>
    </sheetView>
  </sheetViews>
  <sheetFormatPr baseColWidth="10" defaultRowHeight="15" x14ac:dyDescent="0.25"/>
  <cols>
    <col min="5" max="5" width="5.42578125" customWidth="1"/>
    <col min="6" max="6" width="15.42578125" bestFit="1" customWidth="1"/>
    <col min="10" max="10" width="4" customWidth="1"/>
    <col min="11" max="11" width="66.28515625" bestFit="1" customWidth="1"/>
  </cols>
  <sheetData>
    <row r="2" spans="1:14" ht="18.75" x14ac:dyDescent="0.3">
      <c r="K2" s="2" t="s">
        <v>13</v>
      </c>
    </row>
    <row r="3" spans="1:14" x14ac:dyDescent="0.25">
      <c r="F3" t="s">
        <v>5</v>
      </c>
      <c r="G3" t="s">
        <v>6</v>
      </c>
      <c r="K3" t="s">
        <v>5</v>
      </c>
      <c r="L3" t="s">
        <v>1</v>
      </c>
    </row>
    <row r="4" spans="1:14" x14ac:dyDescent="0.25">
      <c r="A4" s="1" t="s">
        <v>12</v>
      </c>
      <c r="B4" s="1" t="s">
        <v>9</v>
      </c>
      <c r="C4" s="1" t="s">
        <v>10</v>
      </c>
      <c r="D4" s="1" t="s">
        <v>11</v>
      </c>
      <c r="F4" t="s">
        <v>7</v>
      </c>
      <c r="G4" t="s">
        <v>8</v>
      </c>
      <c r="K4" t="s">
        <v>7</v>
      </c>
      <c r="L4">
        <v>4</v>
      </c>
    </row>
    <row r="5" spans="1:14" x14ac:dyDescent="0.25">
      <c r="A5" s="1">
        <v>1</v>
      </c>
      <c r="B5" s="1" t="s">
        <v>0</v>
      </c>
      <c r="C5" s="1" t="s">
        <v>2</v>
      </c>
      <c r="D5" s="1">
        <v>4</v>
      </c>
    </row>
    <row r="6" spans="1:14" x14ac:dyDescent="0.25">
      <c r="A6" s="1">
        <v>1</v>
      </c>
      <c r="B6" s="1" t="s">
        <v>0</v>
      </c>
      <c r="C6" s="1" t="s">
        <v>3</v>
      </c>
      <c r="D6" s="1">
        <v>5</v>
      </c>
      <c r="F6" t="s">
        <v>7</v>
      </c>
      <c r="G6" t="s">
        <v>9</v>
      </c>
      <c r="H6" t="s">
        <v>10</v>
      </c>
      <c r="I6" t="s">
        <v>11</v>
      </c>
      <c r="K6" s="1" t="s">
        <v>7</v>
      </c>
      <c r="L6" s="1" t="s">
        <v>9</v>
      </c>
      <c r="M6" s="1" t="s">
        <v>10</v>
      </c>
      <c r="N6" s="1" t="s">
        <v>11</v>
      </c>
    </row>
    <row r="7" spans="1:14" x14ac:dyDescent="0.25">
      <c r="A7" s="1">
        <v>1</v>
      </c>
      <c r="B7" s="1" t="s">
        <v>0</v>
      </c>
      <c r="C7" s="1" t="s">
        <v>4</v>
      </c>
      <c r="D7" s="1">
        <v>6</v>
      </c>
      <c r="K7" s="1">
        <f>IF($M7&lt;&gt;"",$L$4,"")</f>
        <v>4</v>
      </c>
      <c r="L7" s="1" t="str">
        <f>IF($M7&lt;&gt;"",$L$3,"")</f>
        <v>Betty</v>
      </c>
      <c r="M7" s="1" t="str">
        <f t="array" ref="M7">IFERROR(INDEX($C$4:$C$16,SMALL(IF((($B$4:$B$16=$L$3)*($A$4:$A$16=$L$4))&lt;&gt;0,ROW($1:$13)),ROWS($1:1))),"")</f>
        <v>livres</v>
      </c>
      <c r="N7" s="1">
        <f>IFERROR(VLOOKUP($M7,$C$5:$D$16,2,0),"")</f>
        <v>4</v>
      </c>
    </row>
    <row r="8" spans="1:14" x14ac:dyDescent="0.25">
      <c r="A8" s="1">
        <v>2</v>
      </c>
      <c r="B8" s="1" t="s">
        <v>1</v>
      </c>
      <c r="C8" s="1" t="s">
        <v>2</v>
      </c>
      <c r="D8" s="1">
        <v>1</v>
      </c>
      <c r="K8" s="1">
        <f t="shared" ref="K8:K23" si="0">IF($M8&lt;&gt;"",$L$4,"")</f>
        <v>4</v>
      </c>
      <c r="L8" s="1" t="str">
        <f t="shared" ref="L8:L23" si="1">IF($M8&lt;&gt;"",$L$3,"")</f>
        <v>Betty</v>
      </c>
      <c r="M8" s="1" t="str">
        <f t="array" ref="M8">IFERROR(INDEX($C$4:$C$16,SMALL(IF((($B$4:$B$16=$L$3)*($A$4:$A$16=$L$4))&lt;&gt;0,ROW($1:$13)),ROWS($1:2))),"")</f>
        <v>cartables</v>
      </c>
      <c r="N8" s="1">
        <f t="shared" ref="N8:N23" si="2">IFERROR(VLOOKUP($M8,$C$5:$D$16,2,0),"")</f>
        <v>5</v>
      </c>
    </row>
    <row r="9" spans="1:14" x14ac:dyDescent="0.25">
      <c r="A9" s="1">
        <v>2</v>
      </c>
      <c r="B9" s="1" t="s">
        <v>1</v>
      </c>
      <c r="C9" s="1" t="s">
        <v>3</v>
      </c>
      <c r="D9" s="1">
        <v>2</v>
      </c>
      <c r="K9" s="1">
        <f t="shared" si="0"/>
        <v>4</v>
      </c>
      <c r="L9" s="1" t="str">
        <f t="shared" si="1"/>
        <v>Betty</v>
      </c>
      <c r="M9" s="1" t="str">
        <f t="array" ref="M9">IFERROR(INDEX($C$4:$C$16,SMALL(IF((($B$4:$B$16=$L$3)*($A$4:$A$16=$L$4))&lt;&gt;0,ROW($1:$13)),ROWS($1:3))),"")</f>
        <v>bonbon</v>
      </c>
      <c r="N9" s="1">
        <f t="shared" si="2"/>
        <v>6</v>
      </c>
    </row>
    <row r="10" spans="1:14" x14ac:dyDescent="0.25">
      <c r="A10" s="1">
        <v>2</v>
      </c>
      <c r="B10" s="1" t="s">
        <v>1</v>
      </c>
      <c r="C10" s="1" t="s">
        <v>4</v>
      </c>
      <c r="D10" s="1">
        <v>3</v>
      </c>
      <c r="K10" s="1" t="str">
        <f t="shared" si="0"/>
        <v/>
      </c>
      <c r="L10" s="1" t="str">
        <f t="shared" si="1"/>
        <v/>
      </c>
      <c r="M10" s="1" t="str">
        <f t="array" ref="M10">IFERROR(INDEX($C$4:$C$16,SMALL(IF((($B$4:$B$16=$L$3)*($A$4:$A$16=$L$4))&lt;&gt;0,ROW($1:$13)),ROWS($1:4))),"")</f>
        <v/>
      </c>
      <c r="N10" s="1" t="str">
        <f t="shared" si="2"/>
        <v/>
      </c>
    </row>
    <row r="11" spans="1:14" x14ac:dyDescent="0.25">
      <c r="A11" s="1">
        <v>3</v>
      </c>
      <c r="B11" s="1" t="s">
        <v>0</v>
      </c>
      <c r="C11" s="1" t="s">
        <v>2</v>
      </c>
      <c r="D11" s="1">
        <v>10</v>
      </c>
      <c r="K11" s="1" t="str">
        <f t="shared" si="0"/>
        <v/>
      </c>
      <c r="L11" s="1" t="str">
        <f t="shared" si="1"/>
        <v/>
      </c>
      <c r="M11" s="1" t="str">
        <f t="array" ref="M11">IFERROR(INDEX($C$4:$C$16,SMALL(IF((($B$4:$B$16=$L$3)*($A$4:$A$16=$L$4))&lt;&gt;0,ROW($1:$13)),ROWS($1:5))),"")</f>
        <v/>
      </c>
      <c r="N11" s="1" t="str">
        <f t="shared" si="2"/>
        <v/>
      </c>
    </row>
    <row r="12" spans="1:14" x14ac:dyDescent="0.25">
      <c r="A12" s="1">
        <v>3</v>
      </c>
      <c r="B12" s="1" t="s">
        <v>0</v>
      </c>
      <c r="C12" s="1" t="s">
        <v>3</v>
      </c>
      <c r="D12" s="1">
        <v>2</v>
      </c>
      <c r="K12" s="1" t="str">
        <f t="shared" si="0"/>
        <v/>
      </c>
      <c r="L12" s="1" t="str">
        <f t="shared" si="1"/>
        <v/>
      </c>
      <c r="M12" s="1" t="str">
        <f t="array" ref="M12">IFERROR(INDEX($C$4:$C$16,SMALL(IF((($B$4:$B$16=$L$3)*($A$4:$A$16=$L$4))&lt;&gt;0,ROW($1:$13)),ROWS($1:6))),"")</f>
        <v/>
      </c>
      <c r="N12" s="1" t="str">
        <f t="shared" si="2"/>
        <v/>
      </c>
    </row>
    <row r="13" spans="1:14" x14ac:dyDescent="0.25">
      <c r="A13" s="1">
        <v>3</v>
      </c>
      <c r="B13" s="1" t="s">
        <v>0</v>
      </c>
      <c r="C13" s="1" t="s">
        <v>4</v>
      </c>
      <c r="D13" s="1">
        <v>7</v>
      </c>
      <c r="K13" s="1" t="str">
        <f t="shared" si="0"/>
        <v/>
      </c>
      <c r="L13" s="1" t="str">
        <f t="shared" si="1"/>
        <v/>
      </c>
      <c r="M13" s="1" t="str">
        <f t="array" ref="M13">IFERROR(INDEX($C$4:$C$16,SMALL(IF((($B$4:$B$16=$L$3)*($A$4:$A$16=$L$4))&lt;&gt;0,ROW($1:$13)),ROWS($1:7))),"")</f>
        <v/>
      </c>
      <c r="N13" s="1" t="str">
        <f t="shared" si="2"/>
        <v/>
      </c>
    </row>
    <row r="14" spans="1:14" x14ac:dyDescent="0.25">
      <c r="A14" s="1">
        <v>4</v>
      </c>
      <c r="B14" s="1" t="s">
        <v>1</v>
      </c>
      <c r="C14" s="1" t="s">
        <v>2</v>
      </c>
      <c r="D14" s="1">
        <v>18</v>
      </c>
      <c r="K14" s="1" t="str">
        <f t="shared" si="0"/>
        <v/>
      </c>
      <c r="L14" s="1" t="str">
        <f t="shared" si="1"/>
        <v/>
      </c>
      <c r="M14" s="1" t="str">
        <f t="array" ref="M14">IFERROR(INDEX($C$4:$C$16,SMALL(IF((($B$4:$B$16=$L$3)*($A$4:$A$16=$L$4))&lt;&gt;0,ROW($1:$13)),ROWS($1:8))),"")</f>
        <v/>
      </c>
      <c r="N14" s="1" t="str">
        <f t="shared" si="2"/>
        <v/>
      </c>
    </row>
    <row r="15" spans="1:14" x14ac:dyDescent="0.25">
      <c r="A15" s="1">
        <v>4</v>
      </c>
      <c r="B15" s="1" t="s">
        <v>1</v>
      </c>
      <c r="C15" s="1" t="s">
        <v>3</v>
      </c>
      <c r="D15" s="1">
        <v>20</v>
      </c>
      <c r="K15" s="1" t="str">
        <f t="shared" si="0"/>
        <v/>
      </c>
      <c r="L15" s="1" t="str">
        <f t="shared" si="1"/>
        <v/>
      </c>
      <c r="M15" s="1" t="str">
        <f t="array" ref="M15">IFERROR(INDEX($C$4:$C$16,SMALL(IF((($B$4:$B$16=$L$3)*($A$4:$A$16=$L$4))&lt;&gt;0,ROW($1:$13)),ROWS($1:9))),"")</f>
        <v/>
      </c>
      <c r="N15" s="1" t="str">
        <f t="shared" si="2"/>
        <v/>
      </c>
    </row>
    <row r="16" spans="1:14" x14ac:dyDescent="0.25">
      <c r="A16" s="1">
        <v>4</v>
      </c>
      <c r="B16" s="1" t="s">
        <v>1</v>
      </c>
      <c r="C16" s="1" t="s">
        <v>4</v>
      </c>
      <c r="D16" s="1">
        <v>50</v>
      </c>
      <c r="K16" s="1" t="str">
        <f t="shared" si="0"/>
        <v/>
      </c>
      <c r="L16" s="1" t="str">
        <f t="shared" si="1"/>
        <v/>
      </c>
      <c r="M16" s="1" t="str">
        <f t="array" ref="M16">IFERROR(INDEX($C$4:$C$16,SMALL(IF((($B$4:$B$16=$L$3)*($A$4:$A$16=$L$4))&lt;&gt;0,ROW($1:$13)),ROWS($1:10))),"")</f>
        <v/>
      </c>
      <c r="N16" s="1" t="str">
        <f t="shared" si="2"/>
        <v/>
      </c>
    </row>
    <row r="17" spans="11:14" x14ac:dyDescent="0.25">
      <c r="K17" s="1" t="str">
        <f t="shared" si="0"/>
        <v/>
      </c>
      <c r="L17" s="1" t="str">
        <f t="shared" si="1"/>
        <v/>
      </c>
      <c r="M17" s="1" t="str">
        <f t="array" ref="M17">IFERROR(INDEX($C$4:$C$16,SMALL(IF((($B$4:$B$16=$L$3)*($A$4:$A$16=$L$4))&lt;&gt;0,ROW($1:$13)),ROWS($1:11))),"")</f>
        <v/>
      </c>
      <c r="N17" s="1" t="str">
        <f t="shared" si="2"/>
        <v/>
      </c>
    </row>
    <row r="18" spans="11:14" x14ac:dyDescent="0.25">
      <c r="K18" s="1" t="str">
        <f t="shared" si="0"/>
        <v/>
      </c>
      <c r="L18" s="1" t="str">
        <f t="shared" si="1"/>
        <v/>
      </c>
      <c r="M18" s="1" t="str">
        <f t="array" ref="M18">IFERROR(INDEX($C$4:$C$16,SMALL(IF((($B$4:$B$16=$L$3)*($A$4:$A$16=$L$4))&lt;&gt;0,ROW($1:$13)),ROWS($1:12))),"")</f>
        <v/>
      </c>
      <c r="N18" s="1" t="str">
        <f t="shared" si="2"/>
        <v/>
      </c>
    </row>
    <row r="19" spans="11:14" x14ac:dyDescent="0.25">
      <c r="K19" s="1" t="str">
        <f t="shared" si="0"/>
        <v/>
      </c>
      <c r="L19" s="1" t="str">
        <f t="shared" si="1"/>
        <v/>
      </c>
      <c r="M19" s="1" t="str">
        <f t="array" ref="M19">IFERROR(INDEX($C$4:$C$16,SMALL(IF((($B$4:$B$16=$L$3)*($A$4:$A$16=$L$4))&lt;&gt;0,ROW($1:$13)),ROWS($1:13))),"")</f>
        <v/>
      </c>
      <c r="N19" s="1" t="str">
        <f t="shared" si="2"/>
        <v/>
      </c>
    </row>
    <row r="20" spans="11:14" x14ac:dyDescent="0.25">
      <c r="K20" s="1" t="str">
        <f t="shared" si="0"/>
        <v/>
      </c>
      <c r="L20" s="1" t="str">
        <f t="shared" si="1"/>
        <v/>
      </c>
      <c r="M20" s="1" t="str">
        <f t="array" ref="M20">IFERROR(INDEX($C$4:$C$16,SMALL(IF((($B$4:$B$16=$L$3)*($A$4:$A$16=$L$4))&lt;&gt;0,ROW($1:$13)),ROWS($1:14))),"")</f>
        <v/>
      </c>
      <c r="N20" s="1" t="str">
        <f t="shared" si="2"/>
        <v/>
      </c>
    </row>
    <row r="21" spans="11:14" x14ac:dyDescent="0.25">
      <c r="K21" s="1" t="str">
        <f t="shared" si="0"/>
        <v/>
      </c>
      <c r="L21" s="1" t="str">
        <f t="shared" si="1"/>
        <v/>
      </c>
      <c r="M21" s="1" t="str">
        <f t="array" ref="M21">IFERROR(INDEX($C$4:$C$16,SMALL(IF((($B$4:$B$16=$L$3)*($A$4:$A$16=$L$4))&lt;&gt;0,ROW($1:$13)),ROWS($1:15))),"")</f>
        <v/>
      </c>
      <c r="N21" s="1" t="str">
        <f t="shared" si="2"/>
        <v/>
      </c>
    </row>
    <row r="22" spans="11:14" x14ac:dyDescent="0.25">
      <c r="K22" s="1" t="str">
        <f t="shared" si="0"/>
        <v/>
      </c>
      <c r="L22" s="1" t="str">
        <f t="shared" si="1"/>
        <v/>
      </c>
      <c r="M22" s="1" t="str">
        <f t="array" ref="M22">IFERROR(INDEX($C$4:$C$16,SMALL(IF((($B$4:$B$16=$L$3)*($A$4:$A$16=$L$4))&lt;&gt;0,ROW($1:$13)),ROWS($1:16))),"")</f>
        <v/>
      </c>
      <c r="N22" s="1" t="str">
        <f t="shared" si="2"/>
        <v/>
      </c>
    </row>
    <row r="23" spans="11:14" x14ac:dyDescent="0.25">
      <c r="K23" s="1" t="str">
        <f t="shared" si="0"/>
        <v/>
      </c>
      <c r="L23" s="1" t="str">
        <f t="shared" si="1"/>
        <v/>
      </c>
      <c r="M23" s="1" t="str">
        <f t="array" ref="M23">IFERROR(INDEX($C$4:$C$16,SMALL(IF((($B$4:$B$16=$L$3)*($A$4:$A$16=$L$4))&lt;&gt;0,ROW($1:$13)),ROWS($1:17))),"")</f>
        <v/>
      </c>
      <c r="N23" s="1" t="str">
        <f t="shared" si="2"/>
        <v/>
      </c>
    </row>
  </sheetData>
  <dataValidations count="2">
    <dataValidation type="list" allowBlank="1" showInputMessage="1" showErrorMessage="1" sqref="L3">
      <formula1>"Gyom,Betty"</formula1>
    </dataValidation>
    <dataValidation type="list" allowBlank="1" showInputMessage="1" showErrorMessage="1" sqref="L4">
      <formula1>"1,2,3,4"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PHINOUVONG BETTY</dc:creator>
  <cp:lastModifiedBy>J-P</cp:lastModifiedBy>
  <dcterms:created xsi:type="dcterms:W3CDTF">2017-04-12T12:55:21Z</dcterms:created>
  <dcterms:modified xsi:type="dcterms:W3CDTF">2017-04-12T17:45:08Z</dcterms:modified>
</cp:coreProperties>
</file>