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activeTab="1"/>
  </bookViews>
  <sheets>
    <sheet name="Feuil2" sheetId="2" r:id="rId1"/>
    <sheet name="Feuil1" sheetId="1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4" i="1"/>
  <c r="L5" i="1" l="1"/>
  <c r="L6" i="1"/>
  <c r="L7" i="1"/>
  <c r="L8" i="1"/>
  <c r="L4" i="1"/>
</calcChain>
</file>

<file path=xl/sharedStrings.xml><?xml version="1.0" encoding="utf-8"?>
<sst xmlns="http://schemas.openxmlformats.org/spreadsheetml/2006/main" count="61" uniqueCount="21">
  <si>
    <t>Engin1</t>
  </si>
  <si>
    <t>Engin</t>
  </si>
  <si>
    <t>Date début</t>
  </si>
  <si>
    <t>Date fin</t>
  </si>
  <si>
    <t>Utilisateur</t>
  </si>
  <si>
    <t>A</t>
  </si>
  <si>
    <t>B</t>
  </si>
  <si>
    <t>Engin2</t>
  </si>
  <si>
    <t>C</t>
  </si>
  <si>
    <t>Résultat attendu</t>
  </si>
  <si>
    <t>D</t>
  </si>
  <si>
    <t>(schéma grossier)</t>
  </si>
  <si>
    <t>Sous loc</t>
  </si>
  <si>
    <t>NO</t>
  </si>
  <si>
    <t>YES</t>
  </si>
  <si>
    <t>Étiquettes de lignes</t>
  </si>
  <si>
    <t>Total général</t>
  </si>
  <si>
    <t>Total Engin1</t>
  </si>
  <si>
    <t>Total Engin2</t>
  </si>
  <si>
    <t>Somme de Date début</t>
  </si>
  <si>
    <t>Somme de 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</si>
</sst>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/>
    <xf numFmtId="0" fontId="4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8" fontId="0" fillId="0" borderId="0" xfId="0" applyNumberFormat="1"/>
    <xf numFmtId="0" fontId="0" fillId="2" borderId="0" xfId="0" applyFill="1"/>
    <xf numFmtId="0" fontId="1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</cellXfs>
  <cellStyles count="1">
    <cellStyle name="Normal" xfId="0" builtinId="0"/>
  </cellStyles>
  <dxfs count="2">
    <dxf>
      <numFmt numFmtId="168" formatCode="dd/mm/yy;@"/>
    </dxf>
    <dxf>
      <numFmt numFmtId="168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Paul" refreshedDate="43019.603670717595" createdVersion="6" refreshedVersion="6" minRefreshableVersion="3" recordCount="5">
  <cacheSource type="worksheet">
    <worksheetSource ref="A1:D6" sheet="Feuil1"/>
  </cacheSource>
  <cacheFields count="8">
    <cacheField name="Engin" numFmtId="0">
      <sharedItems count="2">
        <s v="Engin1"/>
        <s v="Engin2"/>
      </sharedItems>
    </cacheField>
    <cacheField name="Date début" numFmtId="14">
      <sharedItems containsSemiMixedTypes="0" containsNonDate="0" containsDate="1" containsString="0" minDate="2011-01-01T00:00:00" maxDate="2015-05-02T00:00:00" count="5">
        <d v="2011-01-01T00:00:00"/>
        <d v="2015-05-01T00:00:00"/>
        <d v="2012-06-01T00:00:00"/>
        <d v="2013-07-01T00:00:00"/>
        <d v="2014-09-01T00:00:00"/>
      </sharedItems>
      <fieldGroup par="5" base="1">
        <rangePr groupBy="months" startDate="2011-01-01T00:00:00" endDate="2015-05-02T00:00:00"/>
        <groupItems count="14">
          <s v="&lt;01/01/201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15"/>
        </groupItems>
      </fieldGroup>
    </cacheField>
    <cacheField name="Date fin" numFmtId="14">
      <sharedItems containsSemiMixedTypes="0" containsNonDate="0" containsDate="1" containsString="0" minDate="2014-06-01T00:00:00" maxDate="2017-01-01T00:00:00" count="5">
        <d v="2016-12-31T00:00:00"/>
        <d v="2015-06-01T00:00:00"/>
        <d v="2015-01-01T00:00:00"/>
        <d v="2014-06-01T00:00:00"/>
        <d v="2014-10-01T00:00:00"/>
      </sharedItems>
      <fieldGroup par="7" base="2">
        <rangePr groupBy="months" startDate="2014-06-01T00:00:00" endDate="2017-01-01T00:00:00"/>
        <groupItems count="14">
          <s v="&lt;01/06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7"/>
        </groupItems>
      </fieldGroup>
    </cacheField>
    <cacheField name="Utilisateur" numFmtId="0">
      <sharedItems count="4">
        <s v="A"/>
        <s v="B"/>
        <s v="C"/>
        <s v="D"/>
      </sharedItems>
    </cacheField>
    <cacheField name="Trimestres" numFmtId="0" databaseField="0">
      <fieldGroup base="1">
        <rangePr groupBy="quarters" startDate="2011-01-01T00:00:00" endDate="2015-05-02T00:00:00"/>
        <groupItems count="6">
          <s v="&lt;01/01/2011"/>
          <s v="Trimestre1"/>
          <s v="Trimestre2"/>
          <s v="Trimestre3"/>
          <s v="Trimestre4"/>
          <s v="&gt;02/05/2015"/>
        </groupItems>
      </fieldGroup>
    </cacheField>
    <cacheField name="Années" numFmtId="0" databaseField="0">
      <fieldGroup base="1">
        <rangePr groupBy="years" startDate="2011-01-01T00:00:00" endDate="2015-05-02T00:00:00"/>
        <groupItems count="7">
          <s v="&lt;01/01/2011"/>
          <s v="2011"/>
          <s v="2012"/>
          <s v="2013"/>
          <s v="2014"/>
          <s v="2015"/>
          <s v="&gt;02/05/2015"/>
        </groupItems>
      </fieldGroup>
    </cacheField>
    <cacheField name="Trimestres2" numFmtId="0" databaseField="0">
      <fieldGroup base="2">
        <rangePr groupBy="quarters" startDate="2014-06-01T00:00:00" endDate="2017-01-01T00:00:00"/>
        <groupItems count="6">
          <s v="&lt;01/06/2014"/>
          <s v="Trimestre1"/>
          <s v="Trimestre2"/>
          <s v="Trimestre3"/>
          <s v="Trimestre4"/>
          <s v="&gt;01/01/2017"/>
        </groupItems>
      </fieldGroup>
    </cacheField>
    <cacheField name="Années2" numFmtId="0" databaseField="0">
      <fieldGroup base="2">
        <rangePr groupBy="years" startDate="2014-06-01T00:00:00" endDate="2017-01-01T00:00:00"/>
        <groupItems count="6">
          <s v="&lt;01/06/2014"/>
          <s v="2014"/>
          <s v="2015"/>
          <s v="2016"/>
          <s v="2017"/>
          <s v="&gt;01/01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</r>
  <r>
    <x v="0"/>
    <x v="1"/>
    <x v="1"/>
    <x v="1"/>
  </r>
  <r>
    <x v="1"/>
    <x v="2"/>
    <x v="2"/>
    <x v="0"/>
  </r>
  <r>
    <x v="1"/>
    <x v="3"/>
    <x v="3"/>
    <x v="2"/>
  </r>
  <r>
    <x v="1"/>
    <x v="4"/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3" firstHeaderRow="0" firstDataRow="1" firstDataCol="1"/>
  <pivotFields count="8">
    <pivotField axis="axisRow" subtotalTop="0" showAll="0">
      <items count="3">
        <item x="0"/>
        <item x="1"/>
        <item t="default"/>
      </items>
    </pivotField>
    <pivotField dataField="1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ubtotalTop="0" showAll="0">
      <items count="5">
        <item x="0"/>
        <item x="1"/>
        <item x="2"/>
        <item x="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8">
        <item sd="0" x="0"/>
        <item sd="0" x="1"/>
        <item sd="0" x="2"/>
        <item sd="0" x="3"/>
        <item sd="0" x="4"/>
        <item sd="0" x="5"/>
        <item sd="0" x="6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</pivotFields>
  <rowFields count="2">
    <field x="0"/>
    <field x="3"/>
  </rowFields>
  <rowItems count="10">
    <i>
      <x/>
    </i>
    <i r="1">
      <x/>
    </i>
    <i r="1">
      <x v="1"/>
    </i>
    <i t="default">
      <x/>
    </i>
    <i>
      <x v="1"/>
    </i>
    <i r="1">
      <x/>
    </i>
    <i r="1">
      <x v="2"/>
    </i>
    <i r="1">
      <x v="3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ate début" fld="1" baseField="0" baseItem="0"/>
    <dataField name="Somme de Date fin" fld="2" baseField="0" baseItem="0"/>
  </dataFields>
  <formats count="2">
    <format dxfId="1">
      <pivotArea outline="0" collapsedLevelsAreSubtotals="1" fieldPosition="0"/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3"/>
  <sheetViews>
    <sheetView workbookViewId="0">
      <selection activeCell="H13" sqref="H13"/>
    </sheetView>
  </sheetViews>
  <sheetFormatPr baseColWidth="10" defaultRowHeight="14.4" x14ac:dyDescent="0.3"/>
  <cols>
    <col min="1" max="1" width="19.5546875" bestFit="1" customWidth="1"/>
    <col min="2" max="2" width="19.88671875" style="21" bestFit="1" customWidth="1"/>
    <col min="3" max="3" width="17.109375" style="21" bestFit="1" customWidth="1"/>
    <col min="4" max="4" width="5" bestFit="1" customWidth="1"/>
    <col min="5" max="5" width="11.88671875" bestFit="1" customWidth="1"/>
    <col min="6" max="6" width="9.88671875" bestFit="1" customWidth="1"/>
    <col min="7" max="7" width="9.6640625" bestFit="1" customWidth="1"/>
    <col min="8" max="8" width="9.88671875" bestFit="1" customWidth="1"/>
    <col min="9" max="9" width="9.6640625" bestFit="1" customWidth="1"/>
    <col min="10" max="10" width="11.88671875" bestFit="1" customWidth="1"/>
    <col min="11" max="11" width="9.6640625" bestFit="1" customWidth="1"/>
    <col min="12" max="12" width="11.88671875" bestFit="1" customWidth="1"/>
    <col min="13" max="13" width="14.5546875" bestFit="1" customWidth="1"/>
    <col min="14" max="14" width="9.6640625" bestFit="1" customWidth="1"/>
    <col min="15" max="16" width="11.88671875" bestFit="1" customWidth="1"/>
    <col min="17" max="17" width="8.6640625" bestFit="1" customWidth="1"/>
    <col min="18" max="18" width="14.5546875" bestFit="1" customWidth="1"/>
    <col min="19" max="19" width="9.6640625" bestFit="1" customWidth="1"/>
    <col min="20" max="20" width="11.88671875" bestFit="1" customWidth="1"/>
  </cols>
  <sheetData>
    <row r="3" spans="1:3" x14ac:dyDescent="0.3">
      <c r="A3" s="18" t="s">
        <v>15</v>
      </c>
      <c r="B3" s="21" t="s">
        <v>19</v>
      </c>
      <c r="C3" s="21" t="s">
        <v>20</v>
      </c>
    </row>
    <row r="4" spans="1:3" x14ac:dyDescent="0.3">
      <c r="A4" s="19" t="s">
        <v>0</v>
      </c>
    </row>
    <row r="5" spans="1:3" x14ac:dyDescent="0.3">
      <c r="A5" s="20" t="s">
        <v>5</v>
      </c>
      <c r="B5" s="21">
        <v>40544</v>
      </c>
      <c r="C5" s="21">
        <v>42735</v>
      </c>
    </row>
    <row r="6" spans="1:3" x14ac:dyDescent="0.3">
      <c r="A6" s="20" t="s">
        <v>6</v>
      </c>
      <c r="B6" s="21">
        <v>42125</v>
      </c>
      <c r="C6" s="21">
        <v>42156</v>
      </c>
    </row>
    <row r="7" spans="1:3" x14ac:dyDescent="0.3">
      <c r="A7" s="19" t="s">
        <v>17</v>
      </c>
      <c r="B7" s="21">
        <v>82669</v>
      </c>
      <c r="C7" s="21">
        <v>84891</v>
      </c>
    </row>
    <row r="8" spans="1:3" x14ac:dyDescent="0.3">
      <c r="A8" s="19" t="s">
        <v>7</v>
      </c>
    </row>
    <row r="9" spans="1:3" x14ac:dyDescent="0.3">
      <c r="A9" s="20" t="s">
        <v>5</v>
      </c>
      <c r="B9" s="21">
        <v>41061</v>
      </c>
      <c r="C9" s="21">
        <v>42005</v>
      </c>
    </row>
    <row r="10" spans="1:3" x14ac:dyDescent="0.3">
      <c r="A10" s="20" t="s">
        <v>8</v>
      </c>
      <c r="B10" s="21">
        <v>41456</v>
      </c>
      <c r="C10" s="21">
        <v>41791</v>
      </c>
    </row>
    <row r="11" spans="1:3" x14ac:dyDescent="0.3">
      <c r="A11" s="20" t="s">
        <v>10</v>
      </c>
      <c r="B11" s="21">
        <v>41883</v>
      </c>
      <c r="C11" s="21">
        <v>41913</v>
      </c>
    </row>
    <row r="12" spans="1:3" x14ac:dyDescent="0.3">
      <c r="A12" s="19" t="s">
        <v>18</v>
      </c>
      <c r="B12" s="21">
        <v>124400</v>
      </c>
      <c r="C12" s="21">
        <v>125709</v>
      </c>
    </row>
    <row r="13" spans="1:3" x14ac:dyDescent="0.3">
      <c r="A13" s="19" t="s">
        <v>16</v>
      </c>
      <c r="B13" s="21">
        <v>207069</v>
      </c>
      <c r="C13" s="21">
        <v>210600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workbookViewId="0">
      <selection activeCell="K17" sqref="K17"/>
    </sheetView>
  </sheetViews>
  <sheetFormatPr baseColWidth="10" defaultRowHeight="14.4" x14ac:dyDescent="0.3"/>
  <cols>
    <col min="9" max="9" width="20.5546875" bestFit="1" customWidth="1"/>
  </cols>
  <sheetData>
    <row r="1" spans="1:13" x14ac:dyDescent="0.3">
      <c r="A1" s="4" t="s">
        <v>1</v>
      </c>
      <c r="B1" s="4" t="s">
        <v>2</v>
      </c>
      <c r="C1" s="4" t="s">
        <v>3</v>
      </c>
      <c r="D1" s="4" t="s">
        <v>4</v>
      </c>
      <c r="E1" s="23" t="s">
        <v>12</v>
      </c>
    </row>
    <row r="2" spans="1:13" x14ac:dyDescent="0.3">
      <c r="A2" s="10" t="s">
        <v>0</v>
      </c>
      <c r="B2" s="3">
        <v>40544</v>
      </c>
      <c r="C2" s="3">
        <v>42735</v>
      </c>
      <c r="D2" s="2" t="s">
        <v>5</v>
      </c>
      <c r="E2" s="24" t="s">
        <v>13</v>
      </c>
    </row>
    <row r="3" spans="1:13" ht="18" x14ac:dyDescent="0.3">
      <c r="A3" s="10" t="s">
        <v>0</v>
      </c>
      <c r="B3" s="3">
        <v>42125</v>
      </c>
      <c r="C3" s="3">
        <v>42156</v>
      </c>
      <c r="D3" s="2" t="s">
        <v>6</v>
      </c>
      <c r="E3" s="24" t="s">
        <v>14</v>
      </c>
      <c r="H3" s="23" t="s">
        <v>12</v>
      </c>
      <c r="K3" s="14" t="s">
        <v>9</v>
      </c>
    </row>
    <row r="4" spans="1:13" x14ac:dyDescent="0.3">
      <c r="A4" s="12" t="s">
        <v>7</v>
      </c>
      <c r="B4" s="1">
        <v>41061</v>
      </c>
      <c r="C4" s="1">
        <v>42005</v>
      </c>
      <c r="D4" s="2" t="s">
        <v>5</v>
      </c>
      <c r="E4" s="24" t="s">
        <v>13</v>
      </c>
      <c r="H4" s="24" t="s">
        <v>13</v>
      </c>
      <c r="I4" s="2" t="s">
        <v>0</v>
      </c>
      <c r="J4" s="3">
        <v>40940</v>
      </c>
      <c r="K4" s="7" t="s">
        <v>5</v>
      </c>
      <c r="L4" s="2" t="str">
        <f>IF(SUMPRODUCT(($A$2:$A$6=I4)*($B$2:$B$6&lt;=J4)*($C$2:$C$6&gt;=J4)*($E$2:$E$6="YES"))=0,INDEX($D$2:$D$6,SUMPRODUCT(($A$2:$A$6=I4)*($B$2:$B$6&lt;=J4)*($C$2:$C$6&gt;=J4)*($E$2:$E$6="NO"),ROW($D$2:$D$6)-1)),INDEX($D$2:$D$6,SUMPRODUCT(($A$2:$A$6=I4)*($B$2:$B$6&lt;=J4)*($C$2:$C$6&gt;=J4)*($E$2:$E$6="YES"),ROW($D$2:$D$6)-1)))</f>
        <v>A</v>
      </c>
      <c r="M4" s="22" t="str">
        <f>INDEX($D$2:$D$6,SUMPRODUCT(($A$2:$A$6=$I4)*($J4&gt;=$B$2:$B$6)*($J4&lt;=$C$2:$C$6)*($E$2:$E$6=H4)*ROW($1:$5)))</f>
        <v>A</v>
      </c>
    </row>
    <row r="5" spans="1:13" x14ac:dyDescent="0.3">
      <c r="A5" s="12" t="s">
        <v>7</v>
      </c>
      <c r="B5" s="1">
        <v>41456</v>
      </c>
      <c r="C5" s="1">
        <v>41791</v>
      </c>
      <c r="D5" s="2" t="s">
        <v>8</v>
      </c>
      <c r="E5" s="24" t="s">
        <v>14</v>
      </c>
      <c r="H5" s="24" t="s">
        <v>14</v>
      </c>
      <c r="I5" s="2" t="s">
        <v>0</v>
      </c>
      <c r="J5" s="3">
        <v>41774</v>
      </c>
      <c r="K5" s="5" t="s">
        <v>6</v>
      </c>
      <c r="L5" s="2" t="str">
        <f>IF(SUMPRODUCT(($A$2:$A$6=I5)*($B$2:$B$6&lt;=J5)*($C$2:$C$6&gt;=J5)*($E$2:$E$6="YES"))=0,INDEX($D$2:$D$6,SUMPRODUCT(($A$2:$A$6=I5)*($B$2:$B$6&lt;=J5)*($C$2:$C$6&gt;=J5)*($E$2:$E$6="NO"),ROW($D$2:$D$6)-1)),INDEX($D$2:$D$6,SUMPRODUCT(($A$2:$A$6=I5)*($B$2:$B$6&lt;=J5)*($C$2:$C$6&gt;=J5)*($E$2:$E$6="YES"),ROW($D$2:$D$6)-1)))</f>
        <v>A</v>
      </c>
      <c r="M5" s="22" t="str">
        <f>INDEX($D$2:$D$6,SUMPRODUCT(($A$2:$A$6=$I5)*($J5&gt;=$B$2:$B$6)*($J5&lt;=$C$2:$C$6)*($E$2:$E$6=H5)*ROW($1:$5)))</f>
        <v>C</v>
      </c>
    </row>
    <row r="6" spans="1:13" x14ac:dyDescent="0.3">
      <c r="A6" s="12" t="s">
        <v>7</v>
      </c>
      <c r="B6" s="1">
        <v>41883</v>
      </c>
      <c r="C6" s="1">
        <v>41913</v>
      </c>
      <c r="D6" s="2" t="s">
        <v>10</v>
      </c>
      <c r="E6" s="24" t="s">
        <v>14</v>
      </c>
      <c r="H6" s="24" t="s">
        <v>13</v>
      </c>
      <c r="I6" s="2" t="s">
        <v>7</v>
      </c>
      <c r="J6" s="3">
        <v>41091</v>
      </c>
      <c r="K6" s="7" t="s">
        <v>5</v>
      </c>
      <c r="L6" s="2" t="str">
        <f>IF(SUMPRODUCT(($A$2:$A$6=I6)*($B$2:$B$6&lt;=J6)*($C$2:$C$6&gt;=J6)*($E$2:$E$6="YES"))=0,INDEX($D$2:$D$6,SUMPRODUCT(($A$2:$A$6=I6)*($B$2:$B$6&lt;=J6)*($C$2:$C$6&gt;=J6)*($E$2:$E$6="NO"),ROW($D$2:$D$6)-1)),INDEX($D$2:$D$6,SUMPRODUCT(($A$2:$A$6=I6)*($B$2:$B$6&lt;=J6)*($C$2:$C$6&gt;=J6)*($E$2:$E$6="YES"),ROW($D$2:$D$6)-1)))</f>
        <v>A</v>
      </c>
      <c r="M6" s="22" t="str">
        <f>INDEX($D$2:$D$6,SUMPRODUCT(($A$2:$A$6=$I6)*($J6&gt;=$B$2:$B$6)*($J6&lt;=$C$2:$C$6)*($E$2:$E$6=H6)*ROW($1:$5)))</f>
        <v>A</v>
      </c>
    </row>
    <row r="7" spans="1:13" x14ac:dyDescent="0.3">
      <c r="H7" s="24" t="s">
        <v>14</v>
      </c>
      <c r="I7" s="2" t="s">
        <v>7</v>
      </c>
      <c r="J7" s="1">
        <v>41518</v>
      </c>
      <c r="K7" s="6" t="s">
        <v>8</v>
      </c>
      <c r="L7" s="2" t="str">
        <f>IF(SUMPRODUCT(($A$2:$A$6=I7)*($B$2:$B$6&lt;=J7)*($C$2:$C$6&gt;=J7)*($E$2:$E$6="YES"))=0,INDEX($D$2:$D$6,SUMPRODUCT(($A$2:$A$6=I7)*($B$2:$B$6&lt;=J7)*($C$2:$C$6&gt;=J7)*($E$2:$E$6="NO"),ROW($D$2:$D$6)-1)),INDEX($D$2:$D$6,SUMPRODUCT(($A$2:$A$6=I7)*($B$2:$B$6&lt;=J7)*($C$2:$C$6&gt;=J7)*($E$2:$E$6="YES"),ROW($D$2:$D$6)-1)))</f>
        <v>C</v>
      </c>
      <c r="M7" s="22" t="str">
        <f>INDEX($D$2:$D$6,SUMPRODUCT(($A$2:$A$6=$I7)*($J7&gt;=$B$2:$B$6)*($J7&lt;=$C$2:$C$6)*($E$2:$E$6=H7)*ROW($1:$5)))</f>
        <v>C</v>
      </c>
    </row>
    <row r="8" spans="1:13" x14ac:dyDescent="0.3">
      <c r="H8" s="24" t="s">
        <v>14</v>
      </c>
      <c r="I8" s="2" t="s">
        <v>7</v>
      </c>
      <c r="J8" s="1">
        <v>41897</v>
      </c>
      <c r="K8" s="9" t="s">
        <v>10</v>
      </c>
      <c r="L8" s="2" t="str">
        <f>IF(SUMPRODUCT(($A$2:$A$6=I8)*($B$2:$B$6&lt;=J8)*($C$2:$C$6&gt;=J8)*($E$2:$E$6="YES"))=0,INDEX($D$2:$D$6,SUMPRODUCT(($A$2:$A$6=I8)*($B$2:$B$6&lt;=J8)*($C$2:$C$6&gt;=J8)*($E$2:$E$6="NO"),ROW($D$2:$D$6)-1)),INDEX($D$2:$D$6,SUMPRODUCT(($A$2:$A$6=I8)*($B$2:$B$6&lt;=J8)*($C$2:$C$6&gt;=J8)*($E$2:$E$6="YES"),ROW($D$2:$D$6)-1)))</f>
        <v>D</v>
      </c>
      <c r="M8" s="22" t="str">
        <f>INDEX($D$2:$D$6,SUMPRODUCT(($A$2:$A$6=$I8)*($J8&gt;=$B$2:$B$6)*($J8&lt;=$C$2:$C$6)*($E$2:$E$6=H8)*ROW($1:$5)))</f>
        <v>D</v>
      </c>
    </row>
    <row r="9" spans="1:13" x14ac:dyDescent="0.3">
      <c r="H9" s="2"/>
    </row>
    <row r="13" spans="1:13" x14ac:dyDescent="0.3">
      <c r="B13" s="17" t="s">
        <v>11</v>
      </c>
      <c r="C13" s="17"/>
      <c r="D13" s="17"/>
      <c r="E13" s="17"/>
      <c r="F13" s="17"/>
      <c r="G13" s="17"/>
    </row>
    <row r="15" spans="1:13" x14ac:dyDescent="0.3">
      <c r="B15" s="2">
        <v>2011</v>
      </c>
      <c r="C15" s="2">
        <v>2012</v>
      </c>
      <c r="D15" s="2">
        <v>2013</v>
      </c>
      <c r="E15" s="2">
        <v>2014</v>
      </c>
      <c r="F15" s="2">
        <v>2015</v>
      </c>
      <c r="G15" s="2">
        <v>2016</v>
      </c>
    </row>
    <row r="16" spans="1:13" x14ac:dyDescent="0.3">
      <c r="A16" s="11" t="s">
        <v>0</v>
      </c>
      <c r="B16" s="15" t="s">
        <v>5</v>
      </c>
      <c r="C16" s="15"/>
      <c r="D16" s="15"/>
      <c r="E16" s="15"/>
      <c r="F16" s="15"/>
      <c r="G16" s="15"/>
    </row>
    <row r="17" spans="1:7" x14ac:dyDescent="0.3">
      <c r="A17" s="11" t="s">
        <v>0</v>
      </c>
      <c r="B17" s="2"/>
      <c r="C17" s="2"/>
      <c r="D17" s="2"/>
      <c r="E17" s="2"/>
      <c r="F17" s="8" t="s">
        <v>6</v>
      </c>
      <c r="G17" s="2"/>
    </row>
    <row r="18" spans="1:7" x14ac:dyDescent="0.3">
      <c r="A18" s="13" t="s">
        <v>7</v>
      </c>
      <c r="B18" s="2"/>
      <c r="C18" s="16" t="s">
        <v>5</v>
      </c>
      <c r="D18" s="16"/>
      <c r="E18" s="16"/>
      <c r="F18" s="16"/>
      <c r="G18" s="2"/>
    </row>
    <row r="19" spans="1:7" x14ac:dyDescent="0.3">
      <c r="A19" s="13" t="s">
        <v>7</v>
      </c>
      <c r="B19" s="2"/>
      <c r="C19" s="2"/>
      <c r="D19" s="6" t="s">
        <v>8</v>
      </c>
      <c r="E19" s="2"/>
      <c r="F19" s="2"/>
      <c r="G19" s="2"/>
    </row>
    <row r="20" spans="1:7" x14ac:dyDescent="0.3">
      <c r="A20" s="13" t="s">
        <v>7</v>
      </c>
      <c r="B20" s="2"/>
      <c r="C20" s="2"/>
      <c r="D20" s="2"/>
      <c r="E20" s="9" t="s">
        <v>10</v>
      </c>
      <c r="F20" s="2"/>
      <c r="G20" s="2"/>
    </row>
    <row r="21" spans="1:7" x14ac:dyDescent="0.3">
      <c r="B21" s="2"/>
      <c r="C21" s="2"/>
      <c r="D21" s="2"/>
      <c r="E21" s="2"/>
      <c r="F21" s="2"/>
      <c r="G21" s="2"/>
    </row>
  </sheetData>
  <mergeCells count="3">
    <mergeCell ref="B16:G16"/>
    <mergeCell ref="C18:F18"/>
    <mergeCell ref="B13:G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CMA-CGM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LOUESSE Marc</dc:creator>
  <cp:lastModifiedBy>Jean-Paul</cp:lastModifiedBy>
  <dcterms:created xsi:type="dcterms:W3CDTF">2017-10-11T08:00:55Z</dcterms:created>
  <dcterms:modified xsi:type="dcterms:W3CDTF">2017-10-11T12:44:21Z</dcterms:modified>
</cp:coreProperties>
</file>