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08" windowWidth="28512" windowHeight="12600"/>
  </bookViews>
  <sheets>
    <sheet name="Feuil2" sheetId="4" r:id="rId1"/>
    <sheet name="Feuil1" sheetId="3" r:id="rId2"/>
  </sheets>
  <calcPr calcId="152511"/>
  <pivotCaches>
    <pivotCache cacheId="5" r:id="rId3"/>
  </pivotCaches>
</workbook>
</file>

<file path=xl/calcChain.xml><?xml version="1.0" encoding="utf-8"?>
<calcChain xmlns="http://schemas.openxmlformats.org/spreadsheetml/2006/main">
  <c r="F1" i="3" l="1"/>
  <c r="D2" i="3"/>
  <c r="D3" i="3"/>
  <c r="D5" i="3"/>
  <c r="D7" i="3"/>
  <c r="D9" i="3"/>
  <c r="D11" i="3"/>
  <c r="D13" i="3"/>
  <c r="D15" i="3"/>
  <c r="D17" i="3"/>
  <c r="D19" i="3"/>
  <c r="D21" i="3"/>
  <c r="D22" i="3" l="1"/>
  <c r="D20" i="3"/>
  <c r="D18" i="3"/>
  <c r="D16" i="3"/>
  <c r="D14" i="3"/>
  <c r="D12" i="3"/>
  <c r="D10" i="3"/>
  <c r="D8" i="3"/>
  <c r="D6" i="3"/>
  <c r="D4" i="3"/>
</calcChain>
</file>

<file path=xl/sharedStrings.xml><?xml version="1.0" encoding="utf-8"?>
<sst xmlns="http://schemas.openxmlformats.org/spreadsheetml/2006/main" count="71" uniqueCount="39">
  <si>
    <t>ACLa</t>
  </si>
  <si>
    <t>ACLag</t>
  </si>
  <si>
    <t>ACLagbs </t>
  </si>
  <si>
    <t>ACLagcom</t>
  </si>
  <si>
    <t>ACLagdis</t>
  </si>
  <si>
    <t>ACLagpdt</t>
  </si>
  <si>
    <t>ACLagres</t>
  </si>
  <si>
    <t>ACLagsa</t>
  </si>
  <si>
    <t>ACLaguse</t>
  </si>
  <si>
    <t>ACLc</t>
  </si>
  <si>
    <t>Codes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</si>
  <si>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</si>
  <si>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</si>
  <si>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</si>
  <si>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</si>
  <si>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</si>
  <si>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</si>
  <si>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</si>
  <si>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</si>
  <si>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</si>
  <si>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</si>
  <si>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</si>
  <si>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</si>
  <si>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</si>
  <si>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</si>
  <si>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>Jour 15</t>
  </si>
  <si>
    <t>Jour 16</t>
  </si>
  <si>
    <t>Jour 17</t>
  </si>
  <si>
    <t>Jour 18</t>
  </si>
  <si>
    <t>Jour 19</t>
  </si>
  <si>
    <t>Jour 20</t>
  </si>
  <si>
    <t>Jour 21</t>
  </si>
  <si>
    <t>Journée</t>
  </si>
  <si>
    <t>Variation de la journée (%)</t>
  </si>
  <si>
    <t>Moyenne des variations conditionnée
au code</t>
  </si>
  <si>
    <t>Étiquettes de lignes</t>
  </si>
  <si>
    <t>Total général</t>
  </si>
  <si>
    <t>Moyenne de Variation de la journée (%)</t>
  </si>
  <si>
    <t>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</si>
</sst>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9" fontId="0" fillId="0" borderId="1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9" fontId="0" fillId="0" borderId="3" xfId="0" applyNumberForma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" refreshedDate="42940.755977546294" createdVersion="5" refreshedVersion="5" minRefreshableVersion="3" recordCount="21">
  <cacheSource type="worksheet">
    <worksheetSource ref="A1:C22" sheet="Feuil1"/>
  </cacheSource>
  <cacheFields count="3">
    <cacheField name="Codes" numFmtId="0">
      <sharedItems count="11">
        <s v="ACLag"/>
        <s v="ACLagbs "/>
        <s v="ACLagcom"/>
        <s v="ACLagdis"/>
        <s v="ACLagpdt"/>
        <s v="ACLagres"/>
        <s v="ACLagsa"/>
        <s v="ACLaguse"/>
        <s v="ACLc"/>
        <s v="ACLa"/>
        <s v="ACLag    " u="1"/>
      </sharedItems>
    </cacheField>
    <cacheField name="Journée" numFmtId="0">
      <sharedItems/>
    </cacheField>
    <cacheField name="Variation de la journée (%)" numFmtId="9">
      <sharedItems containsSemiMixedTypes="0" containsString="0" containsNumber="1" minValue="0.08" maxValue="1.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s v="Jour 1"/>
    <n v="0.17"/>
  </r>
  <r>
    <x v="0"/>
    <s v="Jour 2"/>
    <n v="0.17"/>
  </r>
  <r>
    <x v="1"/>
    <s v="Jour 3"/>
    <n v="0.42"/>
  </r>
  <r>
    <x v="1"/>
    <s v="Jour 4"/>
    <n v="0.54"/>
  </r>
  <r>
    <x v="2"/>
    <s v="Jour 5"/>
    <n v="0.89"/>
  </r>
  <r>
    <x v="2"/>
    <s v="Jour 6"/>
    <n v="0.92"/>
  </r>
  <r>
    <x v="2"/>
    <s v="Jour 7"/>
    <n v="0.86"/>
  </r>
  <r>
    <x v="3"/>
    <s v="Jour 8"/>
    <n v="0.22"/>
  </r>
  <r>
    <x v="0"/>
    <s v="Jour 9"/>
    <n v="0.23"/>
  </r>
  <r>
    <x v="4"/>
    <s v="Jour 10"/>
    <n v="0.45"/>
  </r>
  <r>
    <x v="4"/>
    <s v="Jour 11"/>
    <n v="0.6"/>
  </r>
  <r>
    <x v="5"/>
    <s v="Jour 12"/>
    <n v="0.08"/>
  </r>
  <r>
    <x v="6"/>
    <s v="Jour 13"/>
    <n v="9.6000000000000002E-2"/>
  </r>
  <r>
    <x v="7"/>
    <s v="Jour 14"/>
    <n v="1.02"/>
  </r>
  <r>
    <x v="8"/>
    <s v="Jour 15"/>
    <n v="0.36"/>
  </r>
  <r>
    <x v="8"/>
    <s v="Jour 16"/>
    <n v="0.54"/>
  </r>
  <r>
    <x v="0"/>
    <s v="Jour 17"/>
    <n v="0.86"/>
  </r>
  <r>
    <x v="7"/>
    <s v="Jour 18"/>
    <n v="0.17"/>
  </r>
  <r>
    <x v="2"/>
    <s v="Jour 19"/>
    <n v="0.42"/>
  </r>
  <r>
    <x v="0"/>
    <s v="Jour 20"/>
    <n v="0.92"/>
  </r>
  <r>
    <x v="9"/>
    <s v="Jour 21"/>
    <n v="0.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4" firstHeaderRow="1" firstDataRow="1" firstDataCol="1"/>
  <pivotFields count="3">
    <pivotField axis="axisRow" showAll="0">
      <items count="12">
        <item x="9"/>
        <item x="0"/>
        <item m="1" x="1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dataField="1" numFmtId="9" showAll="0"/>
  </pivotFields>
  <rowFields count="1">
    <field x="0"/>
  </rowFields>
  <rowItems count="11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Moyenne de Variation de la journée (%)" fld="2" subtotal="average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4"/>
  <sheetViews>
    <sheetView tabSelected="1" workbookViewId="0">
      <selection activeCell="B22" sqref="B22"/>
    </sheetView>
  </sheetViews>
  <sheetFormatPr baseColWidth="10" defaultRowHeight="14.4" x14ac:dyDescent="0.3"/>
  <cols>
    <col min="1" max="1" width="19.5546875" bestFit="1" customWidth="1"/>
    <col min="2" max="2" width="34.88671875" customWidth="1"/>
  </cols>
  <sheetData>
    <row r="3" spans="1:2" x14ac:dyDescent="0.3">
      <c r="A3" s="10" t="s">
        <v>35</v>
      </c>
      <c r="B3" t="s">
        <v>37</v>
      </c>
    </row>
    <row r="4" spans="1:2" x14ac:dyDescent="0.3">
      <c r="A4" s="11" t="s">
        <v>0</v>
      </c>
      <c r="B4" s="12">
        <v>0.22</v>
      </c>
    </row>
    <row r="5" spans="1:2" x14ac:dyDescent="0.3">
      <c r="A5" s="11" t="s">
        <v>1</v>
      </c>
      <c r="B5" s="12">
        <v>0.47000000000000003</v>
      </c>
    </row>
    <row r="6" spans="1:2" x14ac:dyDescent="0.3">
      <c r="A6" s="11" t="s">
        <v>2</v>
      </c>
      <c r="B6" s="12">
        <v>0.48</v>
      </c>
    </row>
    <row r="7" spans="1:2" x14ac:dyDescent="0.3">
      <c r="A7" s="11" t="s">
        <v>3</v>
      </c>
      <c r="B7" s="12">
        <v>0.77249999999999996</v>
      </c>
    </row>
    <row r="8" spans="1:2" x14ac:dyDescent="0.3">
      <c r="A8" s="11" t="s">
        <v>4</v>
      </c>
      <c r="B8" s="12">
        <v>0.22</v>
      </c>
    </row>
    <row r="9" spans="1:2" x14ac:dyDescent="0.3">
      <c r="A9" s="11" t="s">
        <v>5</v>
      </c>
      <c r="B9" s="12">
        <v>0.52500000000000002</v>
      </c>
    </row>
    <row r="10" spans="1:2" x14ac:dyDescent="0.3">
      <c r="A10" s="11" t="s">
        <v>6</v>
      </c>
      <c r="B10" s="12">
        <v>0.08</v>
      </c>
    </row>
    <row r="11" spans="1:2" x14ac:dyDescent="0.3">
      <c r="A11" s="11" t="s">
        <v>7</v>
      </c>
      <c r="B11" s="12">
        <v>9.6000000000000002E-2</v>
      </c>
    </row>
    <row r="12" spans="1:2" x14ac:dyDescent="0.3">
      <c r="A12" s="11" t="s">
        <v>8</v>
      </c>
      <c r="B12" s="12">
        <v>0.59499999999999997</v>
      </c>
    </row>
    <row r="13" spans="1:2" x14ac:dyDescent="0.3">
      <c r="A13" s="11" t="s">
        <v>9</v>
      </c>
      <c r="B13" s="12">
        <v>0.45</v>
      </c>
    </row>
    <row r="14" spans="1:2" x14ac:dyDescent="0.3">
      <c r="A14" s="11" t="s">
        <v>36</v>
      </c>
      <c r="B14" s="12">
        <v>0.48361904761904756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E1" sqref="E1"/>
    </sheetView>
  </sheetViews>
  <sheetFormatPr baseColWidth="10" defaultRowHeight="14.4" x14ac:dyDescent="0.3"/>
  <cols>
    <col min="1" max="2" width="11.44140625" style="1"/>
    <col min="3" max="3" width="24.44140625" style="1" customWidth="1"/>
    <col min="4" max="4" width="21.6640625" style="1" customWidth="1"/>
  </cols>
  <sheetData>
    <row r="1" spans="1:7" ht="43.5" customHeight="1" thickBot="1" x14ac:dyDescent="0.35">
      <c r="A1" s="6" t="s">
        <v>10</v>
      </c>
      <c r="B1" s="7" t="s">
        <v>32</v>
      </c>
      <c r="C1" s="8" t="s">
        <v>33</v>
      </c>
      <c r="D1" s="9" t="s">
        <v>34</v>
      </c>
      <c r="E1" s="13" t="s">
        <v>2</v>
      </c>
      <c r="F1" s="13">
        <f>AVERAGEIF($A$2:$A$22,$E$1,$C$2:$C$22)</f>
        <v>0.48</v>
      </c>
      <c r="G1" t="s">
        <v>38</v>
      </c>
    </row>
    <row r="2" spans="1:7" x14ac:dyDescent="0.3">
      <c r="A2" s="4" t="s">
        <v>1</v>
      </c>
      <c r="B2" s="4" t="s">
        <v>11</v>
      </c>
      <c r="C2" s="5">
        <v>0.17</v>
      </c>
      <c r="D2">
        <f>AVERAGEIF($A$2:$A$22,A2,$C$2:$C$22)</f>
        <v>0.47000000000000003</v>
      </c>
      <c r="G2" t="s">
        <v>0</v>
      </c>
    </row>
    <row r="3" spans="1:7" x14ac:dyDescent="0.3">
      <c r="A3" s="4" t="s">
        <v>1</v>
      </c>
      <c r="B3" s="2" t="s">
        <v>12</v>
      </c>
      <c r="C3" s="3">
        <v>0.17</v>
      </c>
      <c r="D3">
        <f>AVERAGEIF($A$2:$A$22,A3,$C$2:$C$22)</f>
        <v>0.47000000000000003</v>
      </c>
      <c r="G3" t="s">
        <v>1</v>
      </c>
    </row>
    <row r="4" spans="1:7" x14ac:dyDescent="0.3">
      <c r="A4" s="2" t="s">
        <v>2</v>
      </c>
      <c r="B4" s="2" t="s">
        <v>13</v>
      </c>
      <c r="C4" s="3">
        <v>0.42</v>
      </c>
      <c r="D4">
        <f>AVERAGEIF($A$2:$A$22,A4,$C$2:$C$22)</f>
        <v>0.48</v>
      </c>
      <c r="G4" t="s">
        <v>2</v>
      </c>
    </row>
    <row r="5" spans="1:7" x14ac:dyDescent="0.3">
      <c r="A5" s="2" t="s">
        <v>2</v>
      </c>
      <c r="B5" s="2" t="s">
        <v>14</v>
      </c>
      <c r="C5" s="3">
        <v>0.54</v>
      </c>
      <c r="D5">
        <f>AVERAGEIF($A$2:$A$22,A5,$C$2:$C$22)</f>
        <v>0.48</v>
      </c>
      <c r="G5" t="s">
        <v>3</v>
      </c>
    </row>
    <row r="6" spans="1:7" x14ac:dyDescent="0.3">
      <c r="A6" s="2" t="s">
        <v>3</v>
      </c>
      <c r="B6" s="2" t="s">
        <v>15</v>
      </c>
      <c r="C6" s="3">
        <v>0.89</v>
      </c>
      <c r="D6">
        <f>AVERAGEIF($A$2:$A$22,A6,$C$2:$C$22)</f>
        <v>0.77249999999999996</v>
      </c>
      <c r="G6" t="s">
        <v>4</v>
      </c>
    </row>
    <row r="7" spans="1:7" x14ac:dyDescent="0.3">
      <c r="A7" s="2" t="s">
        <v>3</v>
      </c>
      <c r="B7" s="2" t="s">
        <v>16</v>
      </c>
      <c r="C7" s="3">
        <v>0.92</v>
      </c>
      <c r="D7">
        <f>AVERAGEIF($A$2:$A$22,A7,$C$2:$C$22)</f>
        <v>0.77249999999999996</v>
      </c>
      <c r="G7" t="s">
        <v>5</v>
      </c>
    </row>
    <row r="8" spans="1:7" x14ac:dyDescent="0.3">
      <c r="A8" s="2" t="s">
        <v>3</v>
      </c>
      <c r="B8" s="2" t="s">
        <v>17</v>
      </c>
      <c r="C8" s="3">
        <v>0.86</v>
      </c>
      <c r="D8">
        <f>AVERAGEIF($A$2:$A$22,A8,$C$2:$C$22)</f>
        <v>0.77249999999999996</v>
      </c>
      <c r="G8" t="s">
        <v>6</v>
      </c>
    </row>
    <row r="9" spans="1:7" x14ac:dyDescent="0.3">
      <c r="A9" s="2" t="s">
        <v>4</v>
      </c>
      <c r="B9" s="2" t="s">
        <v>18</v>
      </c>
      <c r="C9" s="3">
        <v>0.22</v>
      </c>
      <c r="D9">
        <f>AVERAGEIF($A$2:$A$22,A9,$C$2:$C$22)</f>
        <v>0.22</v>
      </c>
      <c r="G9" t="s">
        <v>7</v>
      </c>
    </row>
    <row r="10" spans="1:7" x14ac:dyDescent="0.3">
      <c r="A10" s="4" t="s">
        <v>1</v>
      </c>
      <c r="B10" s="2" t="s">
        <v>19</v>
      </c>
      <c r="C10" s="3">
        <v>0.23</v>
      </c>
      <c r="D10">
        <f>AVERAGEIF($A$2:$A$22,A10,$C$2:$C$22)</f>
        <v>0.47000000000000003</v>
      </c>
      <c r="G10" t="s">
        <v>8</v>
      </c>
    </row>
    <row r="11" spans="1:7" x14ac:dyDescent="0.3">
      <c r="A11" s="2" t="s">
        <v>5</v>
      </c>
      <c r="B11" s="2" t="s">
        <v>20</v>
      </c>
      <c r="C11" s="3">
        <v>0.45</v>
      </c>
      <c r="D11">
        <f>AVERAGEIF($A$2:$A$22,A11,$C$2:$C$22)</f>
        <v>0.52500000000000002</v>
      </c>
      <c r="G11" t="s">
        <v>9</v>
      </c>
    </row>
    <row r="12" spans="1:7" x14ac:dyDescent="0.3">
      <c r="A12" s="2" t="s">
        <v>5</v>
      </c>
      <c r="B12" s="2" t="s">
        <v>21</v>
      </c>
      <c r="C12" s="3">
        <v>0.6</v>
      </c>
      <c r="D12">
        <f>AVERAGEIF($A$2:$A$22,A12,$C$2:$C$22)</f>
        <v>0.52500000000000002</v>
      </c>
    </row>
    <row r="13" spans="1:7" x14ac:dyDescent="0.3">
      <c r="A13" s="2" t="s">
        <v>6</v>
      </c>
      <c r="B13" s="2" t="s">
        <v>22</v>
      </c>
      <c r="C13" s="3">
        <v>0.08</v>
      </c>
      <c r="D13">
        <f>AVERAGEIF($A$2:$A$22,A13,$C$2:$C$22)</f>
        <v>0.08</v>
      </c>
    </row>
    <row r="14" spans="1:7" x14ac:dyDescent="0.3">
      <c r="A14" s="2" t="s">
        <v>7</v>
      </c>
      <c r="B14" s="2" t="s">
        <v>23</v>
      </c>
      <c r="C14" s="3">
        <v>9.6000000000000002E-2</v>
      </c>
      <c r="D14">
        <f>AVERAGEIF($A$2:$A$22,A14,$C$2:$C$22)</f>
        <v>9.6000000000000002E-2</v>
      </c>
    </row>
    <row r="15" spans="1:7" x14ac:dyDescent="0.3">
      <c r="A15" s="2" t="s">
        <v>8</v>
      </c>
      <c r="B15" s="2" t="s">
        <v>24</v>
      </c>
      <c r="C15" s="3">
        <v>1.02</v>
      </c>
      <c r="D15">
        <f>AVERAGEIF($A$2:$A$22,A15,$C$2:$C$22)</f>
        <v>0.59499999999999997</v>
      </c>
    </row>
    <row r="16" spans="1:7" x14ac:dyDescent="0.3">
      <c r="A16" s="2" t="s">
        <v>9</v>
      </c>
      <c r="B16" s="2" t="s">
        <v>25</v>
      </c>
      <c r="C16" s="3">
        <v>0.36</v>
      </c>
      <c r="D16">
        <f>AVERAGEIF($A$2:$A$22,A16,$C$2:$C$22)</f>
        <v>0.45</v>
      </c>
    </row>
    <row r="17" spans="1:4" x14ac:dyDescent="0.3">
      <c r="A17" s="2" t="s">
        <v>9</v>
      </c>
      <c r="B17" s="2" t="s">
        <v>26</v>
      </c>
      <c r="C17" s="3">
        <v>0.54</v>
      </c>
      <c r="D17">
        <f>AVERAGEIF($A$2:$A$22,A17,$C$2:$C$22)</f>
        <v>0.45</v>
      </c>
    </row>
    <row r="18" spans="1:4" x14ac:dyDescent="0.3">
      <c r="A18" s="4" t="s">
        <v>1</v>
      </c>
      <c r="B18" s="2" t="s">
        <v>27</v>
      </c>
      <c r="C18" s="3">
        <v>0.86</v>
      </c>
      <c r="D18">
        <f>AVERAGEIF($A$2:$A$22,A18,$C$2:$C$22)</f>
        <v>0.47000000000000003</v>
      </c>
    </row>
    <row r="19" spans="1:4" x14ac:dyDescent="0.3">
      <c r="A19" s="2" t="s">
        <v>8</v>
      </c>
      <c r="B19" s="2" t="s">
        <v>28</v>
      </c>
      <c r="C19" s="3">
        <v>0.17</v>
      </c>
      <c r="D19">
        <f>AVERAGEIF($A$2:$A$22,A19,$C$2:$C$22)</f>
        <v>0.59499999999999997</v>
      </c>
    </row>
    <row r="20" spans="1:4" x14ac:dyDescent="0.3">
      <c r="A20" s="2" t="s">
        <v>3</v>
      </c>
      <c r="B20" s="2" t="s">
        <v>29</v>
      </c>
      <c r="C20" s="3">
        <v>0.42</v>
      </c>
      <c r="D20">
        <f>AVERAGEIF($A$2:$A$22,A20,$C$2:$C$22)</f>
        <v>0.77249999999999996</v>
      </c>
    </row>
    <row r="21" spans="1:4" x14ac:dyDescent="0.3">
      <c r="A21" s="4" t="s">
        <v>1</v>
      </c>
      <c r="B21" s="2" t="s">
        <v>30</v>
      </c>
      <c r="C21" s="3">
        <v>0.92</v>
      </c>
      <c r="D21">
        <f>AVERAGEIF($A$2:$A$22,A21,$C$2:$C$22)</f>
        <v>0.47000000000000003</v>
      </c>
    </row>
    <row r="22" spans="1:4" x14ac:dyDescent="0.3">
      <c r="A22" s="2" t="s">
        <v>0</v>
      </c>
      <c r="B22" s="2" t="s">
        <v>31</v>
      </c>
      <c r="C22" s="3">
        <v>0.22</v>
      </c>
      <c r="D22">
        <f>AVERAGEIF($A$2:$A$22,A22,$C$2:$C$22)</f>
        <v>0.22</v>
      </c>
    </row>
  </sheetData>
  <dataValidations count="1">
    <dataValidation type="list" allowBlank="1" showInputMessage="1" showErrorMessage="1" sqref="E1">
      <formula1>$G$2:$G$11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Nassim</dc:creator>
  <cp:lastModifiedBy>J-P</cp:lastModifiedBy>
  <dcterms:created xsi:type="dcterms:W3CDTF">2017-07-24T14:14:19Z</dcterms:created>
  <dcterms:modified xsi:type="dcterms:W3CDTF">2017-07-24T16:11:14Z</dcterms:modified>
</cp:coreProperties>
</file>