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029"/>
  <workbookPr defaultThemeVersion="166925"/>
  <mc:AlternateContent xmlns:mc="http://schemas.openxmlformats.org/markup-compatibility/2006">
    <mc:Choice Requires="x15">
      <x15ac:absPath xmlns:x15ac="http://schemas.microsoft.com/office/spreadsheetml/2010/11/ac" url="D:\Téléchargements\"/>
    </mc:Choice>
  </mc:AlternateContent>
  <xr:revisionPtr revIDLastSave="0" documentId="13_ncr:1_{7EBFEE82-355E-4E06-9E4B-50BDC627035A}" xr6:coauthVersionLast="28" xr6:coauthVersionMax="28" xr10:uidLastSave="{00000000-0000-0000-0000-000000000000}"/>
  <bookViews>
    <workbookView xWindow="0" yWindow="600" windowWidth="18540" windowHeight="8145" xr2:uid="{00000000-000D-0000-FFFF-FFFF00000000}"/>
  </bookViews>
  <sheets>
    <sheet name="Trimestre 1 (2)" sheetId="2" r:id="rId1"/>
    <sheet name="Listes" sheetId="1" r:id="rId2"/>
  </sheets>
  <externalReferences>
    <externalReference r:id="rId3"/>
  </externalReferences>
  <definedNames>
    <definedName name="Année" localSheetId="0">'[1]Auto plan audit trimestrielle '!#REF!</definedName>
    <definedName name="Année">'[1]Auto plan audit trimestrielle '!#REF!</definedName>
    <definedName name="Années2" localSheetId="0">'[1]BDD  automatisation '!#REF!</definedName>
    <definedName name="Années2">'[1]BDD  automatisation '!#REF!</definedName>
    <definedName name="antibes">Listes!$B$2:$B$129</definedName>
    <definedName name="cannes">Listes!$C$2:$C$129</definedName>
    <definedName name="nice">Listes!$D$3:$D$129</definedName>
    <definedName name="Shops">'[1]BDD  automatisation '!$A$2:$A$151</definedName>
    <definedName name="Trimestre" localSheetId="0">'[1]Auto plan audit trimestrielle '!#REF!</definedName>
    <definedName name="Trimestre">'[1]Auto plan audit trimestrielle '!#REF!</definedName>
    <definedName name="Trimestres" localSheetId="0">'[1]BDD  automatisation '!#REF!</definedName>
    <definedName name="Trimestres">'[1]BDD  automatisation '!#REF!</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 i="2" l="1"/>
  <c r="C5" i="2"/>
  <c r="C6" i="2"/>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3" i="2"/>
</calcChain>
</file>

<file path=xl/sharedStrings.xml><?xml version="1.0" encoding="utf-8"?>
<sst xmlns="http://schemas.openxmlformats.org/spreadsheetml/2006/main" count="569" uniqueCount="147">
  <si>
    <t>Shop</t>
  </si>
  <si>
    <t>N° et Libéllé Item</t>
  </si>
  <si>
    <t>Evaluation (+ couleur de l'item)</t>
  </si>
  <si>
    <t>C</t>
  </si>
  <si>
    <t>CHAP 1 Réception</t>
  </si>
  <si>
    <t>A</t>
  </si>
  <si>
    <t>Respect de la procédure de contrôle réception (fréquence, méthode, enregistrement, conclusion)</t>
  </si>
  <si>
    <t>112-Présence d'un thermomètre en bon état vérifié et accessible en réception</t>
  </si>
  <si>
    <t>113 - Conformité des matières 1ères livrées (T°, date, étiquetage, emballage…) et traitement des non conformes</t>
  </si>
  <si>
    <t>CHAP 2 Stockage</t>
  </si>
  <si>
    <t>211 - Déballage-décartonnage des matières 1ères en zone pré-définie, en absence d'enceintes froides spécifiques</t>
  </si>
  <si>
    <t>212-Respect des conditions d'élimination des emballages-cartons</t>
  </si>
  <si>
    <t>B</t>
  </si>
  <si>
    <t>213-Respect de la sectorisation par catégorie des produits stockés</t>
  </si>
  <si>
    <t>214-Stockage des produits hors sol</t>
  </si>
  <si>
    <t>217 - Stockage satisfaisant des conditionnements et emballages</t>
  </si>
  <si>
    <t>218 - Protection satisfaisante des produits</t>
  </si>
  <si>
    <t>219 - Rotation des produits selon principe du FIFO</t>
  </si>
  <si>
    <t>220 - Respect des DLC</t>
  </si>
  <si>
    <t>221 - Respect des DDM</t>
  </si>
  <si>
    <t>222-Respect des règles de congélation des denrées sur place</t>
  </si>
  <si>
    <t>223- Respect de la procédure de contrôle des enceintes réfrigérées (fréquence, méthode, enregistrement, conclusion)</t>
  </si>
  <si>
    <t>9.2</t>
  </si>
  <si>
    <t>225 -Maîtrise des T° des enceintes frigorifiques positives</t>
  </si>
  <si>
    <t>226- Température relevée en froid positif:</t>
  </si>
  <si>
    <t>-19.7</t>
  </si>
  <si>
    <t>227- Maîtrise des T° des enceintes frigorifiques négatives</t>
  </si>
  <si>
    <t>228 -Température relevée en froid négatif:</t>
  </si>
  <si>
    <t>CHAP 3 Prétraitement</t>
  </si>
  <si>
    <t>311-Intégrité satisfaisante des boîtages</t>
  </si>
  <si>
    <t>312 -Respect des bonnes pratiques de déconditionnement (déboîtage, dessouvidage…)</t>
  </si>
  <si>
    <t>313-Respect des bonnes pratiques de décongélation</t>
  </si>
  <si>
    <t>314-Respect du protocole de décontamination des végétaux</t>
  </si>
  <si>
    <t>315-Respect des bonnes pratiques de rinçage/égouttage</t>
  </si>
  <si>
    <t>317-Maîtrise des temps d'attente hors froid</t>
  </si>
  <si>
    <t>319-Maîtrise des éléments de traçabilité des produits déconditionnés et décongelés(étiquette d'origine, identification...)</t>
  </si>
  <si>
    <t>320- Respect des durée de vie maxi des matières 1ères déconditionnés</t>
  </si>
  <si>
    <t>321- Respect des durée de vie maxi des matières 1ères décongelées</t>
  </si>
  <si>
    <t>CHAP 4 Préparation froide</t>
  </si>
  <si>
    <t>412- Respect de la séparation du tranchage poissons / légumes</t>
  </si>
  <si>
    <t>413- Séparation satisfaisante des produits bruts et cuits</t>
  </si>
  <si>
    <t>416- Maîtrise des temps d'attente hors froid</t>
  </si>
  <si>
    <t>3.9</t>
  </si>
  <si>
    <t>417- Conformité des T°C des préparations froides</t>
  </si>
  <si>
    <t>418- Température relévée des préparations froides :</t>
  </si>
  <si>
    <t>419- Identification des durées de vie maxi des encours ou produits finis si utilisation différée</t>
  </si>
  <si>
    <t>420- Respect des durées de vie maxi des encours ou produits finis</t>
  </si>
  <si>
    <t>CHAP 5 Préparation chaude</t>
  </si>
  <si>
    <t>524-Respect de la procédure de contrôle des huiles (fréquence, méthode, enregistrement, conclusion)</t>
  </si>
  <si>
    <t>525-Qualité satisfaisante des huiles de friture</t>
  </si>
  <si>
    <t>528-Suivi et enregistrement des produits cuits</t>
  </si>
  <si>
    <t>529-Enregistrement du pH du riz vinaigré sur chaque lot</t>
  </si>
  <si>
    <t>CHAP 6 DISTRIBUTION - LIBRE SERVICE</t>
  </si>
  <si>
    <t>612-Protection satisfaisante des produits présentés au service</t>
  </si>
  <si>
    <t>616-Présence d'un support d'information visible et lisible sur les produits ayant subi une décongélation</t>
  </si>
  <si>
    <t>617-Conformité des T° des meubles de distribution en froid</t>
  </si>
  <si>
    <t>3.6</t>
  </si>
  <si>
    <t>618-T° de présentation compatible pour les préparations froides</t>
  </si>
  <si>
    <t>619-Température relévée des préparations froides :</t>
  </si>
  <si>
    <t>621-T° de présentation compatible pour les préparations chaudes</t>
  </si>
  <si>
    <t>622-Température relévée des préparations chaudes :</t>
  </si>
  <si>
    <t>623-Respect des règles de recyclage des excédents</t>
  </si>
  <si>
    <t>625-Identification des durées de vie maxi des excédents</t>
  </si>
  <si>
    <t>636-Présence de thermomètres de contrôle en état de fonctionnement sur chaque meuble froid</t>
  </si>
  <si>
    <t>637-Respect des limites de chargement des meubles</t>
  </si>
  <si>
    <t>638-Respect des DLC des produits à la vente</t>
  </si>
  <si>
    <t>639-Respect des DDM des produits à la vente</t>
  </si>
  <si>
    <t>640-Conformité de l'étiquetage des produits vendus en LS</t>
  </si>
  <si>
    <t>641-Existence d'un support, accessible à tout moment aux consommateurs, indiquant les allergènes présents dans les produits servis.</t>
  </si>
  <si>
    <t>CHAP 7 Préparation Commande / Livraison</t>
  </si>
  <si>
    <t>713-Respect des DLC/DLUO des repas livrés</t>
  </si>
  <si>
    <t>715-Maîtrise de la chaîne du froid lors de la préparation commande / livraison</t>
  </si>
  <si>
    <t xml:space="preserve">716-Propreté des véhicules de livraison </t>
  </si>
  <si>
    <t>CHAP 8 Hygiène du personnel</t>
  </si>
  <si>
    <t>811-Tenue de travail conforme, propre et adaptée au poste</t>
  </si>
  <si>
    <t>812-Usage correct des gants</t>
  </si>
  <si>
    <t>813-Lave mains conformes, approvisionnés et accessibles</t>
  </si>
  <si>
    <t>814-Respect de la procédure de lavage des mains (fréquence, modalités)</t>
  </si>
  <si>
    <t>815-Protection satisfaisante des plaies et infections</t>
  </si>
  <si>
    <t>816-Comportement adapté contre les risques de contamination des denrées</t>
  </si>
  <si>
    <t>817-Propreté corporelle et absence de bijoux</t>
  </si>
  <si>
    <t>818-Connaissance par le personnel des Bonnes Pratiques d'Hygiène et procédures HACCP</t>
  </si>
  <si>
    <t>819-Respect de l'interdiction de manger et fumer dans les lieux de travail</t>
  </si>
  <si>
    <t>820-Gestion satisfaisante du stockage du linge propre et sale</t>
  </si>
  <si>
    <t>821-Conformité de l'armoire à pharmacie</t>
  </si>
  <si>
    <t>822-Présence de tenues à usage unique pour les visiteurs</t>
  </si>
  <si>
    <t>CHAP 9 Organisation générale et maintenance</t>
  </si>
  <si>
    <t>911-Absence de dégradation des locaux et équipements pouvant avoir une incidence directe sur la salubrité des aliments</t>
  </si>
  <si>
    <t>912-Respect des circuits denrées, personnel, déchets</t>
  </si>
  <si>
    <t>914-Absence de traces de ravageurs et nuisibles dans les locaux</t>
  </si>
  <si>
    <t>915-Absence de risques d'infestation par les locaux et équipements (ex : fermeture des portes extérieures, moustiquaires aux fenêtres)</t>
  </si>
  <si>
    <t>918-Maîtrise des risques chimiques (ex : absence de produits lessiviels en surplomb de denrées, maîtrise des dosage de produits d'entretien)</t>
  </si>
  <si>
    <t>920-Entreposage isolé des produits d'entretien et matériels de nettoyage</t>
  </si>
  <si>
    <t>CHAP 10 Entretien des locaux et matériels</t>
  </si>
  <si>
    <t>CHAP 10.1 Méthode</t>
  </si>
  <si>
    <t>1011-Présence et respect du planning de nettoyage</t>
  </si>
  <si>
    <t>1012-Suivi du respect du planning de nettoyage</t>
  </si>
  <si>
    <t>1013-Présence de produits de nettoyage et de désinfection adaptés et référencés</t>
  </si>
  <si>
    <t>1014-Bonne affectation des produits d'entretien : 1 type de salissure = 1 type de surface = 1 produit d'entretien</t>
  </si>
  <si>
    <t>1015-Équipements en matériels de nettoyage conforme et adapté aux besoins</t>
  </si>
  <si>
    <t>1016-Respect du TACT (T: temps d'action, A: action mécanique, C: concentration, T: température),</t>
  </si>
  <si>
    <t>1017-Utilisation de matériel de nettoyage adapté et propre</t>
  </si>
  <si>
    <t>CHAP 10.2 Entretien des locaux</t>
  </si>
  <si>
    <t>1021-Propreté et rangement des locaux en zones non alimentaires (réception, locaux communs)</t>
  </si>
  <si>
    <t>1022-Propreté et rangement des locaux des zones alimentaires (ex : locaux de fabrication)</t>
  </si>
  <si>
    <t>1023-Propreté et rangement des vestiaires et sanitaires du personnel</t>
  </si>
  <si>
    <t>1024-Maîtrise des conditions d'évacuation des déchets en zones de préparation</t>
  </si>
  <si>
    <t>1025-Maîtrise des conditions de stockage des déchets en zones de préparation</t>
  </si>
  <si>
    <t>1026-Entreposage des déchets dans local isolé, propre et aéré</t>
  </si>
  <si>
    <t>CHAP 10.3 Entretien des matériels</t>
  </si>
  <si>
    <t>1031-Propreté et rangement des matériels hors contact direct des aliments</t>
  </si>
  <si>
    <t>1032-Propreté et rangement des matériels au contact direct des aliments</t>
  </si>
  <si>
    <t>1034-Respect des méthodes de lavage en machine</t>
  </si>
  <si>
    <t>1035-Respect du protocole de nettoyage et désinfection des planches à découper</t>
  </si>
  <si>
    <t>CHAP 11 Système documentaire</t>
  </si>
  <si>
    <t>1112-Présence d'une procédure de contrôle de conformité des produits à réception / livraison</t>
  </si>
  <si>
    <t>1113-Présence d'une procédure relative à la maîtrise des températures</t>
  </si>
  <si>
    <t>1114-Présence de procédures relatives à l'hygiène du personnel</t>
  </si>
  <si>
    <t>1115-Présence d'un plan de lutte contre les nuisibles et les ravageurs, et des bons d'intervention</t>
  </si>
  <si>
    <t>1116-Présence et connaissance d'une procédure de traçabilité et de gestion des produits non conformes (retrait de produits)</t>
  </si>
  <si>
    <t>1118-Existence et connaissance d'une procédure en cas de suspicion d'intoxication alimentaire</t>
  </si>
  <si>
    <t>1121-Respect de la procédure d'archivage des enregistrements (réception, T° stockage, T° refroidissement, suivi nettoyage,…) et des éléments de traçabilité</t>
  </si>
  <si>
    <t>1123-Mise en œuvre d'un plan d'actions en cas de non conformité</t>
  </si>
  <si>
    <t>1124-Classement et archivage des attestations de formation du personnel</t>
  </si>
  <si>
    <t>1126-Classement et archivage des rapports de visites et d'analyses (officiels et prestataire)</t>
  </si>
  <si>
    <t>x</t>
  </si>
  <si>
    <t>1127-Conformité du test de traçabilité</t>
  </si>
  <si>
    <t xml:space="preserve">1127a-Produits au niveau desquels le test a été réalisé : </t>
  </si>
  <si>
    <t>1129-Respect de la procédure de contrôle métrologique des appareils de mesure (pHmètre, thermomètre(s),…)</t>
  </si>
  <si>
    <t>17</t>
  </si>
  <si>
    <t>1130-Présence d'une procédure et sensibilisation des opérateurs sur la gestion du risque allergènes.</t>
  </si>
  <si>
    <t>5</t>
  </si>
  <si>
    <t>P1-Nombre objectifs fixés lors de l'audit précédent</t>
  </si>
  <si>
    <t>29.411765</t>
  </si>
  <si>
    <t>P2-Nombre objectifs fixés atteints</t>
  </si>
  <si>
    <t>P3-% de plans d'action soldés ou en cours d'amélioration</t>
  </si>
  <si>
    <t>P4-Réalisation et suivi des plans d'actions des visites précédentes</t>
  </si>
  <si>
    <t>6</t>
  </si>
  <si>
    <t>CHAP 12 Analyses microbiologiques</t>
  </si>
  <si>
    <t>121-Nombre d'analyses bactériologiques prélévées</t>
  </si>
  <si>
    <t>122-Nombre d'analyse bactériologiques satisfaisantes</t>
  </si>
  <si>
    <t>4</t>
  </si>
  <si>
    <t>123-Nombre d'analyses de surfaces prélévées</t>
  </si>
  <si>
    <t>124-Nombre d'analyses de surface satisfaisantes</t>
  </si>
  <si>
    <t>antibes</t>
  </si>
  <si>
    <t xml:space="preserve">nice </t>
  </si>
  <si>
    <t>cannes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</si>
</sst>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indexed="8"/>
      <name val="Calibri"/>
      <family val="2"/>
      <scheme val="minor"/>
    </font>
    <font>
      <b/>
      <sz val="12"/>
      <color indexed="8"/>
      <name val="Calibri"/>
      <family val="2"/>
      <scheme val="minor"/>
    </font>
    <font>
      <b/>
      <sz val="11"/>
      <color indexed="8"/>
      <name val="Calibri"/>
      <family val="2"/>
      <scheme val="minor"/>
    </font>
  </fonts>
  <fills count="3">
    <fill>
      <patternFill patternType="none"/>
    </fill>
    <fill>
      <patternFill patternType="gray125"/>
    </fill>
    <fill>
      <patternFill patternType="solid">
        <fgColor theme="5" tint="0.59999389629810485"/>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s>
  <cellStyleXfs count="2">
    <xf numFmtId="0" fontId="0" fillId="0" borderId="0"/>
    <xf numFmtId="0" fontId="1" fillId="0" borderId="0"/>
  </cellStyleXfs>
  <cellXfs count="15">
    <xf numFmtId="0" fontId="0" fillId="0" borderId="0" xfId="0"/>
    <xf numFmtId="0" fontId="2" fillId="2" borderId="1" xfId="1" applyFont="1" applyFill="1" applyBorder="1" applyAlignment="1">
      <alignment horizontal="center" vertical="center"/>
    </xf>
    <xf numFmtId="0" fontId="2" fillId="2" borderId="1" xfId="1" applyFont="1" applyFill="1" applyBorder="1" applyAlignment="1">
      <alignment horizontal="center" vertical="center" wrapText="1"/>
    </xf>
    <xf numFmtId="0" fontId="1" fillId="0" borderId="2" xfId="1" applyFont="1" applyBorder="1" applyAlignment="1">
      <alignment horizontal="center" vertical="center"/>
    </xf>
    <xf numFmtId="0" fontId="3" fillId="0" borderId="0" xfId="1" applyFont="1"/>
    <xf numFmtId="0" fontId="1" fillId="0" borderId="3" xfId="1" applyFont="1" applyBorder="1" applyAlignment="1">
      <alignment horizontal="center" vertical="center"/>
    </xf>
    <xf numFmtId="0" fontId="2" fillId="0" borderId="1" xfId="1" applyFont="1" applyFill="1" applyBorder="1" applyAlignment="1">
      <alignment horizontal="center" vertical="center" wrapText="1"/>
    </xf>
    <xf numFmtId="0" fontId="1" fillId="0" borderId="0" xfId="1"/>
    <xf numFmtId="0" fontId="1" fillId="0" borderId="4"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1" fillId="0" borderId="2" xfId="1" applyFont="1" applyFill="1" applyBorder="1" applyAlignment="1">
      <alignment horizontal="center" vertical="center"/>
    </xf>
    <xf numFmtId="0" fontId="1" fillId="0" borderId="5" xfId="1" applyFont="1" applyBorder="1" applyAlignment="1">
      <alignment horizontal="center" vertical="center"/>
    </xf>
    <xf numFmtId="0" fontId="1" fillId="0" borderId="6" xfId="1" applyFont="1" applyFill="1" applyBorder="1" applyAlignment="1">
      <alignment horizontal="center" vertical="center" wrapText="1"/>
    </xf>
    <xf numFmtId="0" fontId="1" fillId="0" borderId="0" xfId="1" applyFill="1" applyBorder="1" applyAlignment="1">
      <alignment wrapText="1"/>
    </xf>
    <xf numFmtId="0" fontId="3" fillId="0" borderId="4" xfId="1" applyFont="1" applyFill="1" applyBorder="1" applyAlignment="1">
      <alignment horizontal="center" vertical="center"/>
    </xf>
  </cellXfs>
  <cellStyles count="2">
    <cellStyle name="Normal" xfId="0" builtinId="0"/>
    <cellStyle name="Normal 2" xfId="1" xr:uid="{00000000-0005-0000-0000-000001000000}"/>
  </cellStyles>
  <dxfs count="5">
    <dxf>
      <fill>
        <patternFill>
          <bgColor rgb="FFFF0000"/>
        </patternFill>
      </fill>
    </dxf>
    <dxf>
      <fill>
        <patternFill>
          <bgColor rgb="FF00B050"/>
        </patternFill>
      </fill>
    </dxf>
    <dxf>
      <fill>
        <patternFill>
          <bgColor theme="5"/>
        </patternFill>
      </fill>
    </dxf>
    <dxf>
      <fill>
        <patternFill>
          <bgColor rgb="FF00B050"/>
        </patternFill>
      </fill>
    </dxf>
    <dxf>
      <fill>
        <patternFill>
          <bgColor rgb="FFFFC00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314325</xdr:colOff>
      <xdr:row>5</xdr:row>
      <xdr:rowOff>123825</xdr:rowOff>
    </xdr:from>
    <xdr:to>
      <xdr:col>1</xdr:col>
      <xdr:colOff>6848475</xdr:colOff>
      <xdr:row>13</xdr:row>
      <xdr:rowOff>85725</xdr:rowOff>
    </xdr:to>
    <xdr:sp macro="" textlink="">
      <xdr:nvSpPr>
        <xdr:cNvPr id="2" name="ZoneTexte 1">
          <a:extLst>
            <a:ext uri="{FF2B5EF4-FFF2-40B4-BE49-F238E27FC236}">
              <a16:creationId xmlns:a16="http://schemas.microsoft.com/office/drawing/2014/main" id="{E3418F74-4B04-43BB-AF25-995576A79711}"/>
            </a:ext>
          </a:extLst>
        </xdr:cNvPr>
        <xdr:cNvSpPr txBox="1"/>
      </xdr:nvSpPr>
      <xdr:spPr>
        <a:xfrm>
          <a:off x="2438400" y="1123950"/>
          <a:ext cx="6534150" cy="1504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seul le shop en cellule A2 bouge, donc la colonne C doit bouger en fonction de A2 qui diffère mais doit afficher les résultats de manière ordonnée en fonction de la colonne B (veiller à ce que "A" soit bien en face de B3 si et seulement si A2 est Antibes.)</a:t>
          </a:r>
          <a:br>
            <a:rPr lang="fr-FR"/>
          </a:br>
          <a:r>
            <a:rPr lang="fr-FR"/>
            <a:t>Si A2 change en par exemple Cannes (je donne un exemple) C3 doit afficher la valeurs qui lui est associée (par exemple "C" en face de l'item qi lui est associé soit toujours B3)</a:t>
          </a:r>
          <a:br>
            <a:rPr lang="fr-FR"/>
          </a:br>
          <a:r>
            <a:rPr lang="fr-FR"/>
            <a:t>Dans la colonne A, on a une liste déroulante avec environ 150 dénominations différentes qui font changer la colonne C toujours de manière corrélée avec la colonne B.</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cjarmarczyk\Desktop\Suivi%20d'audits\Extraction%20verticale%20donn&#233;es%20brutes%20audits%201%20mois%20tous%20items%20copie%20essai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imestre 1 (2)"/>
      <sheetName val="Extraction brute merieux vertic"/>
      <sheetName val="Audits trim données complétées"/>
      <sheetName val="Auto plan audit trimestrielle "/>
      <sheetName val="BDD  automatisation "/>
      <sheetName val="Trimestre 1"/>
      <sheetName val="Libéllés et items"/>
      <sheetName val="Feuil1"/>
      <sheetName val="Extraction verticale données br"/>
    </sheetNames>
    <sheetDataSet>
      <sheetData sheetId="0"/>
      <sheetData sheetId="1"/>
      <sheetData sheetId="2"/>
      <sheetData sheetId="3"/>
      <sheetData sheetId="4">
        <row r="2">
          <cell r="A2" t="str">
            <v>Aix en Provence 2</v>
          </cell>
        </row>
        <row r="3">
          <cell r="A3" t="str">
            <v>Alesia Corner M</v>
          </cell>
        </row>
        <row r="4">
          <cell r="A4" t="str">
            <v>Amiens</v>
          </cell>
        </row>
        <row r="5">
          <cell r="A5" t="str">
            <v xml:space="preserve">Amsterdam </v>
          </cell>
        </row>
        <row r="6">
          <cell r="A6" t="str">
            <v>Angers</v>
          </cell>
        </row>
        <row r="7">
          <cell r="A7" t="str">
            <v>Annecy</v>
          </cell>
        </row>
        <row r="8">
          <cell r="A8" t="str">
            <v>Annemasse</v>
          </cell>
        </row>
        <row r="9">
          <cell r="A9" t="str">
            <v>Antibes</v>
          </cell>
        </row>
        <row r="10">
          <cell r="A10" t="str">
            <v>Anvers</v>
          </cell>
        </row>
        <row r="11">
          <cell r="A11" t="str">
            <v xml:space="preserve">Avignon </v>
          </cell>
        </row>
        <row r="12">
          <cell r="A12" t="str">
            <v xml:space="preserve">Barcelone 1 Diagonal </v>
          </cell>
        </row>
        <row r="13">
          <cell r="A13" t="str">
            <v xml:space="preserve">Barcelone 2 Concepcion </v>
          </cell>
        </row>
        <row r="14">
          <cell r="A14" t="str">
            <v>Barcelone 3 Mandri</v>
          </cell>
        </row>
        <row r="15">
          <cell r="A15" t="str">
            <v>Bayonne</v>
          </cell>
        </row>
        <row r="16">
          <cell r="A16" t="str">
            <v>Bilbao</v>
          </cell>
        </row>
        <row r="17">
          <cell r="A17" t="str">
            <v>Boétie</v>
          </cell>
        </row>
        <row r="18">
          <cell r="A18" t="str">
            <v>Bordeaux Cauderan</v>
          </cell>
        </row>
        <row r="19">
          <cell r="A19" t="str">
            <v>Bordeaux Charton (Cour portal)</v>
          </cell>
        </row>
        <row r="20">
          <cell r="A20" t="str">
            <v>Bordeaux Gambetta (Rue Pénard)</v>
          </cell>
        </row>
        <row r="21">
          <cell r="A21" t="str">
            <v>Bordeaux Ste Eulalie Corner</v>
          </cell>
        </row>
        <row r="22">
          <cell r="A22" t="str">
            <v>Boulogne</v>
          </cell>
        </row>
        <row r="23">
          <cell r="A23" t="str">
            <v>Boulogne Corner M</v>
          </cell>
        </row>
        <row r="24">
          <cell r="A24" t="str">
            <v>Bourges</v>
          </cell>
        </row>
        <row r="25">
          <cell r="A25" t="str">
            <v>Bretagne</v>
          </cell>
        </row>
        <row r="26">
          <cell r="A26" t="str">
            <v>Bruxelles Louise</v>
          </cell>
        </row>
        <row r="27">
          <cell r="A27" t="str">
            <v>Bruxelles Sablon</v>
          </cell>
        </row>
        <row r="28">
          <cell r="A28" t="str">
            <v>Bruxelles Uccle</v>
          </cell>
        </row>
        <row r="29">
          <cell r="A29" t="str">
            <v>Caen</v>
          </cell>
        </row>
        <row r="30">
          <cell r="A30" t="str">
            <v>Cannes</v>
          </cell>
        </row>
        <row r="31">
          <cell r="A31" t="str">
            <v>Charenton Corner M</v>
          </cell>
        </row>
        <row r="32">
          <cell r="A32" t="str">
            <v xml:space="preserve">Cherche-Midi </v>
          </cell>
        </row>
        <row r="33">
          <cell r="A33" t="str">
            <v>Clermont-Ferrand</v>
          </cell>
        </row>
        <row r="34">
          <cell r="A34" t="str">
            <v>Commerce Corner M</v>
          </cell>
        </row>
        <row r="35">
          <cell r="A35" t="str">
            <v>Convention Corner M</v>
          </cell>
        </row>
        <row r="36">
          <cell r="A36" t="str">
            <v>Courbevoie</v>
          </cell>
        </row>
        <row r="37">
          <cell r="A37" t="str">
            <v>Courbevoie Corner M</v>
          </cell>
        </row>
        <row r="38">
          <cell r="A38" t="str">
            <v>Courcelles</v>
          </cell>
        </row>
        <row r="39">
          <cell r="A39" t="str">
            <v>Dames Corner M</v>
          </cell>
        </row>
        <row r="40">
          <cell r="A40" t="str">
            <v xml:space="preserve">Denfert </v>
          </cell>
        </row>
        <row r="41">
          <cell r="A41" t="str">
            <v>Dijon</v>
          </cell>
        </row>
        <row r="42">
          <cell r="A42" t="str">
            <v>Dusseldorf</v>
          </cell>
        </row>
        <row r="43">
          <cell r="A43" t="str">
            <v>Forum Les Halles Corner M</v>
          </cell>
        </row>
        <row r="44">
          <cell r="A44" t="str">
            <v>Francfort</v>
          </cell>
        </row>
        <row r="45">
          <cell r="A45" t="str">
            <v>Gare du Midi Corner</v>
          </cell>
        </row>
        <row r="46">
          <cell r="A46" t="str">
            <v>Genève</v>
          </cell>
        </row>
        <row r="47">
          <cell r="A47" t="str">
            <v xml:space="preserve">Genève 2 </v>
          </cell>
        </row>
        <row r="48">
          <cell r="A48" t="str">
            <v>Grenelle</v>
          </cell>
        </row>
        <row r="49">
          <cell r="A49" t="str">
            <v>Grenoble</v>
          </cell>
        </row>
        <row r="50">
          <cell r="A50" t="str">
            <v>Grenoble 2</v>
          </cell>
        </row>
        <row r="51">
          <cell r="A51" t="str">
            <v>Hambourg</v>
          </cell>
        </row>
        <row r="52">
          <cell r="A52" t="str">
            <v>Issy-les-Moulineaux</v>
          </cell>
        </row>
        <row r="53">
          <cell r="A53" t="str">
            <v>Italie Corner M</v>
          </cell>
        </row>
        <row r="54">
          <cell r="A54" t="str">
            <v>Kirchberg</v>
          </cell>
        </row>
        <row r="55">
          <cell r="A55" t="str">
            <v>La Plaine St Denis</v>
          </cell>
        </row>
        <row r="56">
          <cell r="A56" t="str">
            <v>La Rochelle</v>
          </cell>
        </row>
        <row r="57">
          <cell r="A57" t="str">
            <v>Lausanne</v>
          </cell>
        </row>
        <row r="58">
          <cell r="A58" t="str">
            <v>Le Mans</v>
          </cell>
        </row>
        <row r="59">
          <cell r="A59" t="str">
            <v>Lepic</v>
          </cell>
        </row>
        <row r="60">
          <cell r="A60" t="str">
            <v xml:space="preserve">Levallois </v>
          </cell>
        </row>
        <row r="61">
          <cell r="A61" t="str">
            <v>Lille 1 centre (béthune)</v>
          </cell>
        </row>
        <row r="62">
          <cell r="A62" t="str">
            <v>Lille 2 (Vieux Lille)</v>
          </cell>
        </row>
        <row r="63">
          <cell r="A63" t="str">
            <v>Lisbone</v>
          </cell>
        </row>
        <row r="64">
          <cell r="A64" t="str">
            <v>Londres 1 Southken</v>
          </cell>
        </row>
        <row r="65">
          <cell r="A65" t="str">
            <v>Londres 2 Marylebone</v>
          </cell>
        </row>
        <row r="66">
          <cell r="A66" t="str">
            <v>Londres 3 Notting Hill</v>
          </cell>
        </row>
        <row r="67">
          <cell r="A67" t="str">
            <v>Londres 4 Hampstead</v>
          </cell>
        </row>
        <row r="68">
          <cell r="A68" t="str">
            <v>Lyon Bellecour (2ième)</v>
          </cell>
        </row>
        <row r="69">
          <cell r="A69" t="str">
            <v>Lyon Confluence</v>
          </cell>
        </row>
        <row r="70">
          <cell r="A70" t="str">
            <v>Lyon Croix Rousse</v>
          </cell>
        </row>
        <row r="71">
          <cell r="A71" t="str">
            <v>Lyon Jean Massé</v>
          </cell>
        </row>
        <row r="72">
          <cell r="A72" t="str">
            <v>Lyon Tassin La demi lune</v>
          </cell>
        </row>
        <row r="73">
          <cell r="A73" t="str">
            <v>Lyon Vitton (6ième)</v>
          </cell>
        </row>
        <row r="74">
          <cell r="A74" t="str">
            <v xml:space="preserve">Madrid 1 Serrano </v>
          </cell>
        </row>
        <row r="75">
          <cell r="A75" t="str">
            <v>Madrid 2 Genova</v>
          </cell>
        </row>
        <row r="76">
          <cell r="A76" t="str">
            <v>Madrid 3 Habana</v>
          </cell>
        </row>
        <row r="77">
          <cell r="A77" t="str">
            <v>Madrid 4 Pozuelo</v>
          </cell>
        </row>
        <row r="78">
          <cell r="A78" t="str">
            <v>Marly Corner</v>
          </cell>
        </row>
        <row r="79">
          <cell r="A79" t="str">
            <v>Marseille 4 Lulli</v>
          </cell>
        </row>
        <row r="80">
          <cell r="A80" t="str">
            <v>Marseille Barnabé (St Julien)</v>
          </cell>
        </row>
        <row r="81">
          <cell r="A81" t="str">
            <v>Marseille Centre (82 rue paradis)</v>
          </cell>
        </row>
        <row r="82">
          <cell r="A82" t="str">
            <v>Marseille Paradis (335 rue paradis)</v>
          </cell>
        </row>
        <row r="83">
          <cell r="A83" t="str">
            <v>Martyrs</v>
          </cell>
        </row>
        <row r="84">
          <cell r="A84" t="str">
            <v>Merignac</v>
          </cell>
        </row>
        <row r="85">
          <cell r="A85" t="str">
            <v>Metz</v>
          </cell>
        </row>
        <row r="86">
          <cell r="A86" t="str">
            <v xml:space="preserve">Milan </v>
          </cell>
        </row>
        <row r="87">
          <cell r="A87" t="str">
            <v>Monge</v>
          </cell>
        </row>
        <row r="88">
          <cell r="A88" t="str">
            <v>Mont de Marsan Corner</v>
          </cell>
        </row>
        <row r="89">
          <cell r="A89" t="str">
            <v>Montpellier 1 Molière</v>
          </cell>
        </row>
        <row r="90">
          <cell r="A90" t="str">
            <v>Montpellier 2 Herberie</v>
          </cell>
        </row>
        <row r="91">
          <cell r="A91" t="str">
            <v>Mozart</v>
          </cell>
        </row>
        <row r="92">
          <cell r="A92" t="str">
            <v>Nancy</v>
          </cell>
        </row>
        <row r="93">
          <cell r="A93" t="str">
            <v>Nantes 1 Racine</v>
          </cell>
        </row>
        <row r="94">
          <cell r="A94" t="str">
            <v>Nantes 2 Strasbourg Château</v>
          </cell>
        </row>
        <row r="95">
          <cell r="A95" t="str">
            <v xml:space="preserve">Neuilly </v>
          </cell>
        </row>
        <row r="96">
          <cell r="A96" t="str">
            <v>Neuilly Huissiers Corner M</v>
          </cell>
        </row>
        <row r="97">
          <cell r="A97" t="str">
            <v>Neuilly Sablon Corner M</v>
          </cell>
        </row>
        <row r="98">
          <cell r="A98" t="str">
            <v>Nice 1 Pastorelli</v>
          </cell>
        </row>
        <row r="99">
          <cell r="A99" t="str">
            <v>Nice 2 Maccarani</v>
          </cell>
        </row>
        <row r="100">
          <cell r="A100" t="str">
            <v>Nimes</v>
          </cell>
        </row>
        <row r="101">
          <cell r="A101" t="str">
            <v>Nogent sur marne</v>
          </cell>
        </row>
        <row r="102">
          <cell r="A102" t="str">
            <v>Olivet Corner</v>
          </cell>
        </row>
        <row r="103">
          <cell r="A103" t="str">
            <v>Orléans</v>
          </cell>
        </row>
        <row r="104">
          <cell r="A104" t="str">
            <v>Pau</v>
          </cell>
        </row>
        <row r="105">
          <cell r="A105" t="str">
            <v>Place d'Armes</v>
          </cell>
        </row>
        <row r="106">
          <cell r="A106" t="str">
            <v>Poincaré</v>
          </cell>
        </row>
        <row r="107">
          <cell r="A107" t="str">
            <v>Poitiers Corner</v>
          </cell>
        </row>
        <row r="108">
          <cell r="A108" t="str">
            <v>Puteaux Corner M</v>
          </cell>
        </row>
        <row r="109">
          <cell r="A109" t="str">
            <v xml:space="preserve">Réaumur </v>
          </cell>
        </row>
        <row r="110">
          <cell r="A110" t="str">
            <v>Reims</v>
          </cell>
        </row>
        <row r="111">
          <cell r="A111" t="str">
            <v>Rennes 2 Nemours Les Halles</v>
          </cell>
        </row>
        <row r="112">
          <cell r="A112" t="str">
            <v>Rennes Coetquen</v>
          </cell>
        </row>
        <row r="113">
          <cell r="A113" t="str">
            <v>Reuilly Corner M</v>
          </cell>
        </row>
        <row r="114">
          <cell r="A114" t="str">
            <v>Rome</v>
          </cell>
        </row>
        <row r="115">
          <cell r="A115" t="str">
            <v>Rome 2</v>
          </cell>
        </row>
        <row r="116">
          <cell r="A116" t="str">
            <v>Rouen</v>
          </cell>
        </row>
        <row r="117">
          <cell r="A117" t="str">
            <v>Rouffiac Corner</v>
          </cell>
        </row>
        <row r="118">
          <cell r="A118" t="str">
            <v>Rueil Malmaison</v>
          </cell>
        </row>
        <row r="119">
          <cell r="A119" t="str">
            <v>Saint Antoine 1 (111)</v>
          </cell>
        </row>
        <row r="120">
          <cell r="A120" t="str">
            <v>Saint Antoine 2 (51)</v>
          </cell>
        </row>
        <row r="121">
          <cell r="A121" t="str">
            <v>Saint Brice Corner</v>
          </cell>
        </row>
        <row r="122">
          <cell r="A122" t="str">
            <v>Saint Cloud</v>
          </cell>
        </row>
        <row r="123">
          <cell r="A123" t="str">
            <v>Saint Cloud Corner M</v>
          </cell>
        </row>
        <row r="124">
          <cell r="A124" t="str">
            <v>Saint Dominique</v>
          </cell>
        </row>
        <row r="125">
          <cell r="A125" t="str">
            <v>Saint Germain en Laye</v>
          </cell>
        </row>
        <row r="126">
          <cell r="A126" t="str">
            <v>Saint Gilles Croix de Vie Corner</v>
          </cell>
        </row>
        <row r="127">
          <cell r="A127" t="str">
            <v>Saint Grégoire Corner</v>
          </cell>
        </row>
        <row r="128">
          <cell r="A128" t="str">
            <v>Saint Maur La Varenne</v>
          </cell>
        </row>
        <row r="129">
          <cell r="A129" t="str">
            <v>Saint Médard Corner</v>
          </cell>
        </row>
        <row r="130">
          <cell r="A130" t="str">
            <v>Sécrétan</v>
          </cell>
        </row>
        <row r="131">
          <cell r="A131" t="str">
            <v>Strasbourg</v>
          </cell>
        </row>
        <row r="132">
          <cell r="A132" t="str">
            <v>Suresnes</v>
          </cell>
        </row>
        <row r="133">
          <cell r="A133" t="str">
            <v>Ternes Corner M</v>
          </cell>
        </row>
        <row r="134">
          <cell r="A134" t="str">
            <v>Toulon</v>
          </cell>
        </row>
        <row r="135">
          <cell r="A135" t="str">
            <v>Toulouse 1 Boulbonne Dev</v>
          </cell>
        </row>
        <row r="136">
          <cell r="A136" t="str">
            <v>Toulouse 3 Strasbourg</v>
          </cell>
        </row>
        <row r="137">
          <cell r="A137" t="str">
            <v>Tours</v>
          </cell>
        </row>
        <row r="138">
          <cell r="A138" t="str">
            <v>Troyes</v>
          </cell>
        </row>
        <row r="139">
          <cell r="A139" t="str">
            <v>Urrugne Corner</v>
          </cell>
        </row>
        <row r="140">
          <cell r="A140" t="str">
            <v>Valencia</v>
          </cell>
        </row>
        <row r="141">
          <cell r="A141" t="str">
            <v>Vannes Corner</v>
          </cell>
        </row>
        <row r="142">
          <cell r="A142" t="str">
            <v xml:space="preserve">Vaugirard </v>
          </cell>
        </row>
        <row r="143">
          <cell r="A143" t="str">
            <v>Versailles</v>
          </cell>
        </row>
        <row r="144">
          <cell r="A144" t="str">
            <v>Versailles Corner M</v>
          </cell>
        </row>
        <row r="145">
          <cell r="A145" t="str">
            <v>Ville La Grand Corner</v>
          </cell>
        </row>
        <row r="146">
          <cell r="A146" t="str">
            <v>Villiers</v>
          </cell>
        </row>
        <row r="147">
          <cell r="A147" t="str">
            <v>Vincennes</v>
          </cell>
        </row>
        <row r="148">
          <cell r="A148" t="str">
            <v>Waterloo</v>
          </cell>
        </row>
        <row r="149">
          <cell r="A149" t="str">
            <v>Wavre</v>
          </cell>
        </row>
        <row r="150">
          <cell r="A150" t="str">
            <v>Woluwe</v>
          </cell>
        </row>
        <row r="151">
          <cell r="A151" t="str">
            <v>Zurich</v>
          </cell>
        </row>
      </sheetData>
      <sheetData sheetId="5"/>
      <sheetData sheetId="6">
        <row r="1">
          <cell r="A1" t="str">
            <v xml:space="preserve"> Antibes</v>
          </cell>
        </row>
      </sheetData>
      <sheetData sheetId="7"/>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29"/>
  <sheetViews>
    <sheetView tabSelected="1" workbookViewId="0">
      <selection activeCell="A2" sqref="A2"/>
    </sheetView>
  </sheetViews>
  <sheetFormatPr baseColWidth="10" defaultRowHeight="15" x14ac:dyDescent="0.25"/>
  <cols>
    <col min="1" max="1" width="31.85546875" style="7" customWidth="1"/>
    <col min="2" max="2" width="108" style="13" bestFit="1" customWidth="1"/>
    <col min="3" max="3" width="34.7109375" style="7" customWidth="1"/>
    <col min="4" max="16384" width="11.42578125" style="7"/>
  </cols>
  <sheetData>
    <row r="1" spans="1:3" s="4" customFormat="1" ht="16.5" thickBot="1" x14ac:dyDescent="0.3">
      <c r="A1" s="1" t="s">
        <v>0</v>
      </c>
      <c r="B1" s="2" t="s">
        <v>1</v>
      </c>
      <c r="C1" s="1" t="s">
        <v>2</v>
      </c>
    </row>
    <row r="2" spans="1:3" ht="16.5" thickBot="1" x14ac:dyDescent="0.3">
      <c r="A2" s="5" t="s">
        <v>146</v>
      </c>
      <c r="B2" s="6" t="s">
        <v>4</v>
      </c>
      <c r="C2" s="14"/>
    </row>
    <row r="3" spans="1:3" x14ac:dyDescent="0.25">
      <c r="A3" s="5"/>
      <c r="B3" s="8" t="s">
        <v>6</v>
      </c>
      <c r="C3" s="14" t="str">
        <f>VLOOKUP(B3,Listes!$A$1:$D$129,MATCH('Trimestre 1 (2)'!$A$2,Listes!$1:$1,0),0)</f>
        <v>A</v>
      </c>
    </row>
    <row r="4" spans="1:3" x14ac:dyDescent="0.25">
      <c r="A4" s="5"/>
      <c r="B4" s="8" t="s">
        <v>7</v>
      </c>
      <c r="C4" s="14" t="str">
        <f>VLOOKUP(B4,Listes!$A$1:$D$129,MATCH('Trimestre 1 (2)'!$A$2,Listes!$1:$1,0),0)</f>
        <v>A</v>
      </c>
    </row>
    <row r="5" spans="1:3" ht="15.75" thickBot="1" x14ac:dyDescent="0.3">
      <c r="A5" s="5"/>
      <c r="B5" s="8" t="s">
        <v>8</v>
      </c>
      <c r="C5" s="14" t="str">
        <f>VLOOKUP(B5,Listes!$A$1:$D$129,MATCH('Trimestre 1 (2)'!$A$2,Listes!$1:$1,0),0)</f>
        <v>A</v>
      </c>
    </row>
    <row r="6" spans="1:3" ht="16.5" thickBot="1" x14ac:dyDescent="0.3">
      <c r="A6" s="5"/>
      <c r="B6" s="6" t="s">
        <v>9</v>
      </c>
      <c r="C6" s="14">
        <f>VLOOKUP(B6,Listes!$A$1:$D$129,MATCH('Trimestre 1 (2)'!$A$2,Listes!$1:$1,0),0)</f>
        <v>0</v>
      </c>
    </row>
    <row r="7" spans="1:3" x14ac:dyDescent="0.25">
      <c r="A7" s="5"/>
      <c r="B7" s="8" t="s">
        <v>10</v>
      </c>
      <c r="C7" s="14" t="str">
        <f>VLOOKUP(B7,Listes!$A$1:$D$129,MATCH('Trimestre 1 (2)'!$A$2,Listes!$1:$1,0),0)</f>
        <v>A</v>
      </c>
    </row>
    <row r="8" spans="1:3" x14ac:dyDescent="0.25">
      <c r="A8" s="5"/>
      <c r="B8" s="8" t="s">
        <v>11</v>
      </c>
      <c r="C8" s="14" t="str">
        <f>VLOOKUP(B8,Listes!$A$1:$D$129,MATCH('Trimestre 1 (2)'!$A$2,Listes!$1:$1,0),0)</f>
        <v>A</v>
      </c>
    </row>
    <row r="9" spans="1:3" x14ac:dyDescent="0.25">
      <c r="A9" s="5"/>
      <c r="B9" s="8" t="s">
        <v>13</v>
      </c>
      <c r="C9" s="14" t="str">
        <f>VLOOKUP(B9,Listes!$A$1:$D$129,MATCH('Trimestre 1 (2)'!$A$2,Listes!$1:$1,0),0)</f>
        <v>A</v>
      </c>
    </row>
    <row r="10" spans="1:3" x14ac:dyDescent="0.25">
      <c r="A10" s="5"/>
      <c r="B10" s="8" t="s">
        <v>14</v>
      </c>
      <c r="C10" s="14" t="str">
        <f>VLOOKUP(B10,Listes!$A$1:$D$129,MATCH('Trimestre 1 (2)'!$A$2,Listes!$1:$1,0),0)</f>
        <v>A</v>
      </c>
    </row>
    <row r="11" spans="1:3" x14ac:dyDescent="0.25">
      <c r="A11" s="5"/>
      <c r="B11" s="8" t="s">
        <v>15</v>
      </c>
      <c r="C11" s="14" t="str">
        <f>VLOOKUP(B11,Listes!$A$1:$D$129,MATCH('Trimestre 1 (2)'!$A$2,Listes!$1:$1,0),0)</f>
        <v>A</v>
      </c>
    </row>
    <row r="12" spans="1:3" x14ac:dyDescent="0.25">
      <c r="A12" s="5"/>
      <c r="B12" s="8" t="s">
        <v>16</v>
      </c>
      <c r="C12" s="14" t="str">
        <f>VLOOKUP(B12,Listes!$A$1:$D$129,MATCH('Trimestre 1 (2)'!$A$2,Listes!$1:$1,0),0)</f>
        <v>A</v>
      </c>
    </row>
    <row r="13" spans="1:3" x14ac:dyDescent="0.25">
      <c r="A13" s="5"/>
      <c r="B13" s="8" t="s">
        <v>17</v>
      </c>
      <c r="C13" s="14" t="str">
        <f>VLOOKUP(B13,Listes!$A$1:$D$129,MATCH('Trimestre 1 (2)'!$A$2,Listes!$1:$1,0),0)</f>
        <v>A</v>
      </c>
    </row>
    <row r="14" spans="1:3" x14ac:dyDescent="0.25">
      <c r="A14" s="5"/>
      <c r="B14" s="8" t="s">
        <v>18</v>
      </c>
      <c r="C14" s="14" t="str">
        <f>VLOOKUP(B14,Listes!$A$1:$D$129,MATCH('Trimestre 1 (2)'!$A$2,Listes!$1:$1,0),0)</f>
        <v>C</v>
      </c>
    </row>
    <row r="15" spans="1:3" x14ac:dyDescent="0.25">
      <c r="A15" s="5"/>
      <c r="B15" s="8" t="s">
        <v>19</v>
      </c>
      <c r="C15" s="14" t="str">
        <f>VLOOKUP(B15,Listes!$A$1:$D$129,MATCH('Trimestre 1 (2)'!$A$2,Listes!$1:$1,0),0)</f>
        <v>9.2</v>
      </c>
    </row>
    <row r="16" spans="1:3" x14ac:dyDescent="0.25">
      <c r="A16" s="5"/>
      <c r="B16" s="8" t="s">
        <v>20</v>
      </c>
      <c r="C16" s="14" t="str">
        <f>VLOOKUP(B16,Listes!$A$1:$D$129,MATCH('Trimestre 1 (2)'!$A$2,Listes!$1:$1,0),0)</f>
        <v>A</v>
      </c>
    </row>
    <row r="17" spans="1:3" ht="30" x14ac:dyDescent="0.25">
      <c r="A17" s="5"/>
      <c r="B17" s="8" t="s">
        <v>21</v>
      </c>
      <c r="C17" s="14" t="str">
        <f>VLOOKUP(B17,Listes!$A$1:$D$129,MATCH('Trimestre 1 (2)'!$A$2,Listes!$1:$1,0),0)</f>
        <v>-19.7</v>
      </c>
    </row>
    <row r="18" spans="1:3" x14ac:dyDescent="0.25">
      <c r="A18" s="5"/>
      <c r="B18" s="8" t="s">
        <v>23</v>
      </c>
      <c r="C18" s="14">
        <f>VLOOKUP(B18,Listes!$A$1:$D$129,MATCH('Trimestre 1 (2)'!$A$2,Listes!$1:$1,0),0)</f>
        <v>0</v>
      </c>
    </row>
    <row r="19" spans="1:3" x14ac:dyDescent="0.25">
      <c r="A19" s="5"/>
      <c r="B19" s="8" t="s">
        <v>24</v>
      </c>
      <c r="C19" s="14" t="str">
        <f>VLOOKUP(B19,Listes!$A$1:$D$129,MATCH('Trimestre 1 (2)'!$A$2,Listes!$1:$1,0),0)</f>
        <v>A</v>
      </c>
    </row>
    <row r="20" spans="1:3" x14ac:dyDescent="0.25">
      <c r="A20" s="5"/>
      <c r="B20" s="8" t="s">
        <v>26</v>
      </c>
      <c r="C20" s="14" t="str">
        <f>VLOOKUP(B20,Listes!$A$1:$D$129,MATCH('Trimestre 1 (2)'!$A$2,Listes!$1:$1,0),0)</f>
        <v>A</v>
      </c>
    </row>
    <row r="21" spans="1:3" ht="15.75" thickBot="1" x14ac:dyDescent="0.3">
      <c r="A21" s="5"/>
      <c r="B21" s="8" t="s">
        <v>27</v>
      </c>
      <c r="C21" s="14" t="str">
        <f>VLOOKUP(B21,Listes!$A$1:$D$129,MATCH('Trimestre 1 (2)'!$A$2,Listes!$1:$1,0),0)</f>
        <v>A</v>
      </c>
    </row>
    <row r="22" spans="1:3" ht="16.5" thickBot="1" x14ac:dyDescent="0.3">
      <c r="A22" s="5"/>
      <c r="B22" s="6" t="s">
        <v>28</v>
      </c>
      <c r="C22" s="14">
        <f>VLOOKUP(B22,Listes!$A$1:$D$129,MATCH('Trimestre 1 (2)'!$A$2,Listes!$1:$1,0),0)</f>
        <v>0</v>
      </c>
    </row>
    <row r="23" spans="1:3" x14ac:dyDescent="0.25">
      <c r="A23" s="5"/>
      <c r="B23" s="8" t="s">
        <v>29</v>
      </c>
      <c r="C23" s="14" t="str">
        <f>VLOOKUP(B23,Listes!$A$1:$D$129,MATCH('Trimestre 1 (2)'!$A$2,Listes!$1:$1,0),0)</f>
        <v>A</v>
      </c>
    </row>
    <row r="24" spans="1:3" x14ac:dyDescent="0.25">
      <c r="A24" s="5"/>
      <c r="B24" s="8" t="s">
        <v>30</v>
      </c>
      <c r="C24" s="14" t="str">
        <f>VLOOKUP(B24,Listes!$A$1:$D$129,MATCH('Trimestre 1 (2)'!$A$2,Listes!$1:$1,0),0)</f>
        <v>A</v>
      </c>
    </row>
    <row r="25" spans="1:3" x14ac:dyDescent="0.25">
      <c r="A25" s="5"/>
      <c r="B25" s="8" t="s">
        <v>31</v>
      </c>
      <c r="C25" s="14" t="str">
        <f>VLOOKUP(B25,Listes!$A$1:$D$129,MATCH('Trimestre 1 (2)'!$A$2,Listes!$1:$1,0),0)</f>
        <v>A</v>
      </c>
    </row>
    <row r="26" spans="1:3" x14ac:dyDescent="0.25">
      <c r="A26" s="5"/>
      <c r="B26" s="8" t="s">
        <v>32</v>
      </c>
      <c r="C26" s="14" t="str">
        <f>VLOOKUP(B26,Listes!$A$1:$D$129,MATCH('Trimestre 1 (2)'!$A$2,Listes!$1:$1,0),0)</f>
        <v>A</v>
      </c>
    </row>
    <row r="27" spans="1:3" x14ac:dyDescent="0.25">
      <c r="A27" s="5"/>
      <c r="B27" s="8" t="s">
        <v>33</v>
      </c>
      <c r="C27" s="14" t="str">
        <f>VLOOKUP(B27,Listes!$A$1:$D$129,MATCH('Trimestre 1 (2)'!$A$2,Listes!$1:$1,0),0)</f>
        <v>A</v>
      </c>
    </row>
    <row r="28" spans="1:3" x14ac:dyDescent="0.25">
      <c r="A28" s="5"/>
      <c r="B28" s="8" t="s">
        <v>34</v>
      </c>
      <c r="C28" s="14">
        <f>VLOOKUP(B28,Listes!$A$1:$D$129,MATCH('Trimestre 1 (2)'!$A$2,Listes!$1:$1,0),0)</f>
        <v>0</v>
      </c>
    </row>
    <row r="29" spans="1:3" ht="30" x14ac:dyDescent="0.25">
      <c r="A29" s="5"/>
      <c r="B29" s="8" t="s">
        <v>35</v>
      </c>
      <c r="C29" s="14" t="str">
        <f>VLOOKUP(B29,Listes!$A$1:$D$129,MATCH('Trimestre 1 (2)'!$A$2,Listes!$1:$1,0),0)</f>
        <v>A</v>
      </c>
    </row>
    <row r="30" spans="1:3" x14ac:dyDescent="0.25">
      <c r="A30" s="5"/>
      <c r="B30" s="8" t="s">
        <v>36</v>
      </c>
      <c r="C30" s="14" t="str">
        <f>VLOOKUP(B30,Listes!$A$1:$D$129,MATCH('Trimestre 1 (2)'!$A$2,Listes!$1:$1,0),0)</f>
        <v>A</v>
      </c>
    </row>
    <row r="31" spans="1:3" ht="15.75" thickBot="1" x14ac:dyDescent="0.3">
      <c r="A31" s="5"/>
      <c r="B31" s="8" t="s">
        <v>37</v>
      </c>
      <c r="C31" s="14" t="str">
        <f>VLOOKUP(B31,Listes!$A$1:$D$129,MATCH('Trimestre 1 (2)'!$A$2,Listes!$1:$1,0),0)</f>
        <v>A</v>
      </c>
    </row>
    <row r="32" spans="1:3" ht="16.5" thickBot="1" x14ac:dyDescent="0.3">
      <c r="A32" s="5"/>
      <c r="B32" s="6" t="s">
        <v>38</v>
      </c>
      <c r="C32" s="14">
        <f>VLOOKUP(B32,Listes!$A$1:$D$129,MATCH('Trimestre 1 (2)'!$A$2,Listes!$1:$1,0),0)</f>
        <v>0</v>
      </c>
    </row>
    <row r="33" spans="1:3" x14ac:dyDescent="0.25">
      <c r="A33" s="5"/>
      <c r="B33" s="8" t="s">
        <v>39</v>
      </c>
      <c r="C33" s="14" t="str">
        <f>VLOOKUP(B33,Listes!$A$1:$D$129,MATCH('Trimestre 1 (2)'!$A$2,Listes!$1:$1,0),0)</f>
        <v>3.9</v>
      </c>
    </row>
    <row r="34" spans="1:3" x14ac:dyDescent="0.25">
      <c r="A34" s="5"/>
      <c r="B34" s="8" t="s">
        <v>40</v>
      </c>
      <c r="C34" s="14" t="str">
        <f>VLOOKUP(B34,Listes!$A$1:$D$129,MATCH('Trimestre 1 (2)'!$A$2,Listes!$1:$1,0),0)</f>
        <v>A</v>
      </c>
    </row>
    <row r="35" spans="1:3" x14ac:dyDescent="0.25">
      <c r="A35" s="5"/>
      <c r="B35" s="8" t="s">
        <v>41</v>
      </c>
      <c r="C35" s="14" t="str">
        <f>VLOOKUP(B35,Listes!$A$1:$D$129,MATCH('Trimestre 1 (2)'!$A$2,Listes!$1:$1,0),0)</f>
        <v>A</v>
      </c>
    </row>
    <row r="36" spans="1:3" x14ac:dyDescent="0.25">
      <c r="A36" s="5"/>
      <c r="B36" s="8" t="s">
        <v>43</v>
      </c>
      <c r="C36" s="14">
        <f>VLOOKUP(B36,Listes!$A$1:$D$129,MATCH('Trimestre 1 (2)'!$A$2,Listes!$1:$1,0),0)</f>
        <v>0</v>
      </c>
    </row>
    <row r="37" spans="1:3" x14ac:dyDescent="0.25">
      <c r="A37" s="5"/>
      <c r="B37" s="8" t="s">
        <v>44</v>
      </c>
      <c r="C37" s="14">
        <f>VLOOKUP(B37,Listes!$A$1:$D$129,MATCH('Trimestre 1 (2)'!$A$2,Listes!$1:$1,0),0)</f>
        <v>0</v>
      </c>
    </row>
    <row r="38" spans="1:3" x14ac:dyDescent="0.25">
      <c r="A38" s="5"/>
      <c r="B38" s="8" t="s">
        <v>45</v>
      </c>
      <c r="C38" s="14">
        <f>VLOOKUP(B38,Listes!$A$1:$D$129,MATCH('Trimestre 1 (2)'!$A$2,Listes!$1:$1,0),0)</f>
        <v>0</v>
      </c>
    </row>
    <row r="39" spans="1:3" ht="15.75" thickBot="1" x14ac:dyDescent="0.3">
      <c r="A39" s="5"/>
      <c r="B39" s="8" t="s">
        <v>46</v>
      </c>
      <c r="C39" s="14" t="str">
        <f>VLOOKUP(B39,Listes!$A$1:$D$129,MATCH('Trimestre 1 (2)'!$A$2,Listes!$1:$1,0),0)</f>
        <v>A</v>
      </c>
    </row>
    <row r="40" spans="1:3" ht="16.5" thickBot="1" x14ac:dyDescent="0.3">
      <c r="A40" s="5"/>
      <c r="B40" s="6" t="s">
        <v>47</v>
      </c>
      <c r="C40" s="14">
        <f>VLOOKUP(B40,Listes!$A$1:$D$129,MATCH('Trimestre 1 (2)'!$A$2,Listes!$1:$1,0),0)</f>
        <v>0</v>
      </c>
    </row>
    <row r="41" spans="1:3" x14ac:dyDescent="0.25">
      <c r="A41" s="5"/>
      <c r="B41" s="8" t="s">
        <v>48</v>
      </c>
      <c r="C41" s="14">
        <f>VLOOKUP(B41,Listes!$A$1:$D$129,MATCH('Trimestre 1 (2)'!$A$2,Listes!$1:$1,0),0)</f>
        <v>0</v>
      </c>
    </row>
    <row r="42" spans="1:3" x14ac:dyDescent="0.25">
      <c r="A42" s="5"/>
      <c r="B42" s="8" t="s">
        <v>49</v>
      </c>
      <c r="C42" s="14" t="str">
        <f>VLOOKUP(B42,Listes!$A$1:$D$129,MATCH('Trimestre 1 (2)'!$A$2,Listes!$1:$1,0),0)</f>
        <v>A</v>
      </c>
    </row>
    <row r="43" spans="1:3" x14ac:dyDescent="0.25">
      <c r="A43" s="5"/>
      <c r="B43" s="8" t="s">
        <v>50</v>
      </c>
      <c r="C43" s="14" t="str">
        <f>VLOOKUP(B43,Listes!$A$1:$D$129,MATCH('Trimestre 1 (2)'!$A$2,Listes!$1:$1,0),0)</f>
        <v>A</v>
      </c>
    </row>
    <row r="44" spans="1:3" ht="15.75" thickBot="1" x14ac:dyDescent="0.3">
      <c r="A44" s="5"/>
      <c r="B44" s="8" t="s">
        <v>51</v>
      </c>
      <c r="C44" s="14" t="str">
        <f>VLOOKUP(B44,Listes!$A$1:$D$129,MATCH('Trimestre 1 (2)'!$A$2,Listes!$1:$1,0),0)</f>
        <v>A</v>
      </c>
    </row>
    <row r="45" spans="1:3" ht="16.5" thickBot="1" x14ac:dyDescent="0.3">
      <c r="A45" s="5"/>
      <c r="B45" s="6" t="s">
        <v>52</v>
      </c>
      <c r="C45" s="14">
        <f>VLOOKUP(B45,Listes!$A$1:$D$129,MATCH('Trimestre 1 (2)'!$A$2,Listes!$1:$1,0),0)</f>
        <v>0</v>
      </c>
    </row>
    <row r="46" spans="1:3" x14ac:dyDescent="0.25">
      <c r="A46" s="5"/>
      <c r="B46" s="8" t="s">
        <v>53</v>
      </c>
      <c r="C46" s="14" t="str">
        <f>VLOOKUP(B46,Listes!$A$1:$D$129,MATCH('Trimestre 1 (2)'!$A$2,Listes!$1:$1,0),0)</f>
        <v>3.6</v>
      </c>
    </row>
    <row r="47" spans="1:3" x14ac:dyDescent="0.25">
      <c r="A47" s="5"/>
      <c r="B47" s="8" t="s">
        <v>54</v>
      </c>
      <c r="C47" s="14">
        <f>VLOOKUP(B47,Listes!$A$1:$D$129,MATCH('Trimestre 1 (2)'!$A$2,Listes!$1:$1,0),0)</f>
        <v>0</v>
      </c>
    </row>
    <row r="48" spans="1:3" x14ac:dyDescent="0.25">
      <c r="A48" s="5"/>
      <c r="B48" s="8" t="s">
        <v>55</v>
      </c>
      <c r="C48" s="14">
        <f>VLOOKUP(B48,Listes!$A$1:$D$129,MATCH('Trimestre 1 (2)'!$A$2,Listes!$1:$1,0),0)</f>
        <v>0</v>
      </c>
    </row>
    <row r="49" spans="1:3" x14ac:dyDescent="0.25">
      <c r="A49" s="5"/>
      <c r="B49" s="8" t="s">
        <v>57</v>
      </c>
      <c r="C49" s="14" t="str">
        <f>VLOOKUP(B49,Listes!$A$1:$D$129,MATCH('Trimestre 1 (2)'!$A$2,Listes!$1:$1,0),0)</f>
        <v>A</v>
      </c>
    </row>
    <row r="50" spans="1:3" x14ac:dyDescent="0.25">
      <c r="A50" s="5"/>
      <c r="B50" s="8" t="s">
        <v>58</v>
      </c>
      <c r="C50" s="14" t="str">
        <f>VLOOKUP(B50,Listes!$A$1:$D$129,MATCH('Trimestre 1 (2)'!$A$2,Listes!$1:$1,0),0)</f>
        <v>A</v>
      </c>
    </row>
    <row r="51" spans="1:3" x14ac:dyDescent="0.25">
      <c r="A51" s="5"/>
      <c r="B51" s="8" t="s">
        <v>59</v>
      </c>
      <c r="C51" s="14" t="str">
        <f>VLOOKUP(B51,Listes!$A$1:$D$129,MATCH('Trimestre 1 (2)'!$A$2,Listes!$1:$1,0),0)</f>
        <v>A</v>
      </c>
    </row>
    <row r="52" spans="1:3" x14ac:dyDescent="0.25">
      <c r="A52" s="5"/>
      <c r="B52" s="8" t="s">
        <v>60</v>
      </c>
      <c r="C52" s="14" t="str">
        <f>VLOOKUP(B52,Listes!$A$1:$D$129,MATCH('Trimestre 1 (2)'!$A$2,Listes!$1:$1,0),0)</f>
        <v>C</v>
      </c>
    </row>
    <row r="53" spans="1:3" x14ac:dyDescent="0.25">
      <c r="A53" s="5"/>
      <c r="B53" s="8" t="s">
        <v>61</v>
      </c>
      <c r="C53" s="14" t="str">
        <f>VLOOKUP(B53,Listes!$A$1:$D$129,MATCH('Trimestre 1 (2)'!$A$2,Listes!$1:$1,0),0)</f>
        <v>A</v>
      </c>
    </row>
    <row r="54" spans="1:3" x14ac:dyDescent="0.25">
      <c r="A54" s="5"/>
      <c r="B54" s="8" t="s">
        <v>62</v>
      </c>
      <c r="C54" s="14" t="str">
        <f>VLOOKUP(B54,Listes!$A$1:$D$129,MATCH('Trimestre 1 (2)'!$A$2,Listes!$1:$1,0),0)</f>
        <v>A</v>
      </c>
    </row>
    <row r="55" spans="1:3" x14ac:dyDescent="0.25">
      <c r="A55" s="5"/>
      <c r="B55" s="8" t="s">
        <v>63</v>
      </c>
      <c r="C55" s="14" t="str">
        <f>VLOOKUP(B55,Listes!$A$1:$D$129,MATCH('Trimestre 1 (2)'!$A$2,Listes!$1:$1,0),0)</f>
        <v>A</v>
      </c>
    </row>
    <row r="56" spans="1:3" x14ac:dyDescent="0.25">
      <c r="A56" s="5"/>
      <c r="B56" s="8" t="s">
        <v>64</v>
      </c>
      <c r="C56" s="14" t="str">
        <f>VLOOKUP(B56,Listes!$A$1:$D$129,MATCH('Trimestre 1 (2)'!$A$2,Listes!$1:$1,0),0)</f>
        <v>A</v>
      </c>
    </row>
    <row r="57" spans="1:3" x14ac:dyDescent="0.25">
      <c r="A57" s="5"/>
      <c r="B57" s="8" t="s">
        <v>65</v>
      </c>
      <c r="C57" s="14">
        <f>VLOOKUP(B57,Listes!$A$1:$D$129,MATCH('Trimestre 1 (2)'!$A$2,Listes!$1:$1,0),0)</f>
        <v>0</v>
      </c>
    </row>
    <row r="58" spans="1:3" x14ac:dyDescent="0.25">
      <c r="A58" s="5"/>
      <c r="B58" s="8" t="s">
        <v>66</v>
      </c>
      <c r="C58" s="14" t="str">
        <f>VLOOKUP(B58,Listes!$A$1:$D$129,MATCH('Trimestre 1 (2)'!$A$2,Listes!$1:$1,0),0)</f>
        <v>A</v>
      </c>
    </row>
    <row r="59" spans="1:3" x14ac:dyDescent="0.25">
      <c r="A59" s="5"/>
      <c r="B59" s="8" t="s">
        <v>67</v>
      </c>
      <c r="C59" s="14" t="str">
        <f>VLOOKUP(B59,Listes!$A$1:$D$129,MATCH('Trimestre 1 (2)'!$A$2,Listes!$1:$1,0),0)</f>
        <v>A</v>
      </c>
    </row>
    <row r="60" spans="1:3" ht="30.75" thickBot="1" x14ac:dyDescent="0.3">
      <c r="A60" s="5"/>
      <c r="B60" s="8" t="s">
        <v>68</v>
      </c>
      <c r="C60" s="14" t="str">
        <f>VLOOKUP(B60,Listes!$A$1:$D$129,MATCH('Trimestre 1 (2)'!$A$2,Listes!$1:$1,0),0)</f>
        <v>A</v>
      </c>
    </row>
    <row r="61" spans="1:3" ht="16.5" thickBot="1" x14ac:dyDescent="0.3">
      <c r="A61" s="5"/>
      <c r="B61" s="6" t="s">
        <v>69</v>
      </c>
      <c r="C61" s="14">
        <f>VLOOKUP(B61,Listes!$A$1:$D$129,MATCH('Trimestre 1 (2)'!$A$2,Listes!$1:$1,0),0)</f>
        <v>0</v>
      </c>
    </row>
    <row r="62" spans="1:3" x14ac:dyDescent="0.25">
      <c r="A62" s="5"/>
      <c r="B62" s="8" t="s">
        <v>70</v>
      </c>
      <c r="C62" s="14" t="str">
        <f>VLOOKUP(B62,Listes!$A$1:$D$129,MATCH('Trimestre 1 (2)'!$A$2,Listes!$1:$1,0),0)</f>
        <v>A</v>
      </c>
    </row>
    <row r="63" spans="1:3" x14ac:dyDescent="0.25">
      <c r="A63" s="5"/>
      <c r="B63" s="8" t="s">
        <v>71</v>
      </c>
      <c r="C63" s="14" t="str">
        <f>VLOOKUP(B63,Listes!$A$1:$D$129,MATCH('Trimestre 1 (2)'!$A$2,Listes!$1:$1,0),0)</f>
        <v>A</v>
      </c>
    </row>
    <row r="64" spans="1:3" ht="15.75" thickBot="1" x14ac:dyDescent="0.3">
      <c r="A64" s="5"/>
      <c r="B64" s="8" t="s">
        <v>72</v>
      </c>
      <c r="C64" s="14" t="str">
        <f>VLOOKUP(B64,Listes!$A$1:$D$129,MATCH('Trimestre 1 (2)'!$A$2,Listes!$1:$1,0),0)</f>
        <v>B</v>
      </c>
    </row>
    <row r="65" spans="1:3" ht="16.5" thickBot="1" x14ac:dyDescent="0.3">
      <c r="A65" s="5"/>
      <c r="B65" s="6" t="s">
        <v>73</v>
      </c>
      <c r="C65" s="14">
        <f>VLOOKUP(B65,Listes!$A$1:$D$129,MATCH('Trimestre 1 (2)'!$A$2,Listes!$1:$1,0),0)</f>
        <v>0</v>
      </c>
    </row>
    <row r="66" spans="1:3" x14ac:dyDescent="0.25">
      <c r="A66" s="5"/>
      <c r="B66" s="8" t="s">
        <v>74</v>
      </c>
      <c r="C66" s="14" t="str">
        <f>VLOOKUP(B66,Listes!$A$1:$D$129,MATCH('Trimestre 1 (2)'!$A$2,Listes!$1:$1,0),0)</f>
        <v>A</v>
      </c>
    </row>
    <row r="67" spans="1:3" x14ac:dyDescent="0.25">
      <c r="A67" s="5"/>
      <c r="B67" s="8" t="s">
        <v>75</v>
      </c>
      <c r="C67" s="14" t="str">
        <f>VLOOKUP(B67,Listes!$A$1:$D$129,MATCH('Trimestre 1 (2)'!$A$2,Listes!$1:$1,0),0)</f>
        <v>A</v>
      </c>
    </row>
    <row r="68" spans="1:3" x14ac:dyDescent="0.25">
      <c r="A68" s="5"/>
      <c r="B68" s="8" t="s">
        <v>76</v>
      </c>
      <c r="C68" s="14" t="str">
        <f>VLOOKUP(B68,Listes!$A$1:$D$129,MATCH('Trimestre 1 (2)'!$A$2,Listes!$1:$1,0),0)</f>
        <v>A</v>
      </c>
    </row>
    <row r="69" spans="1:3" x14ac:dyDescent="0.25">
      <c r="A69" s="5"/>
      <c r="B69" s="8" t="s">
        <v>77</v>
      </c>
      <c r="C69" s="14" t="str">
        <f>VLOOKUP(B69,Listes!$A$1:$D$129,MATCH('Trimestre 1 (2)'!$A$2,Listes!$1:$1,0),0)</f>
        <v>A</v>
      </c>
    </row>
    <row r="70" spans="1:3" x14ac:dyDescent="0.25">
      <c r="A70" s="5"/>
      <c r="B70" s="8" t="s">
        <v>78</v>
      </c>
      <c r="C70" s="14" t="str">
        <f>VLOOKUP(B70,Listes!$A$1:$D$129,MATCH('Trimestre 1 (2)'!$A$2,Listes!$1:$1,0),0)</f>
        <v>A</v>
      </c>
    </row>
    <row r="71" spans="1:3" x14ac:dyDescent="0.25">
      <c r="A71" s="5"/>
      <c r="B71" s="8" t="s">
        <v>79</v>
      </c>
      <c r="C71" s="14" t="str">
        <f>VLOOKUP(B71,Listes!$A$1:$D$129,MATCH('Trimestre 1 (2)'!$A$2,Listes!$1:$1,0),0)</f>
        <v>A</v>
      </c>
    </row>
    <row r="72" spans="1:3" x14ac:dyDescent="0.25">
      <c r="A72" s="5"/>
      <c r="B72" s="8" t="s">
        <v>80</v>
      </c>
      <c r="C72" s="14" t="str">
        <f>VLOOKUP(B72,Listes!$A$1:$D$129,MATCH('Trimestre 1 (2)'!$A$2,Listes!$1:$1,0),0)</f>
        <v>C</v>
      </c>
    </row>
    <row r="73" spans="1:3" x14ac:dyDescent="0.25">
      <c r="A73" s="5"/>
      <c r="B73" s="8" t="s">
        <v>81</v>
      </c>
      <c r="C73" s="14" t="str">
        <f>VLOOKUP(B73,Listes!$A$1:$D$129,MATCH('Trimestre 1 (2)'!$A$2,Listes!$1:$1,0),0)</f>
        <v>A</v>
      </c>
    </row>
    <row r="74" spans="1:3" x14ac:dyDescent="0.25">
      <c r="A74" s="5"/>
      <c r="B74" s="8" t="s">
        <v>82</v>
      </c>
      <c r="C74" s="14">
        <f>VLOOKUP(B74,Listes!$A$1:$D$129,MATCH('Trimestre 1 (2)'!$A$2,Listes!$1:$1,0),0)</f>
        <v>0</v>
      </c>
    </row>
    <row r="75" spans="1:3" x14ac:dyDescent="0.25">
      <c r="A75" s="5"/>
      <c r="B75" s="8" t="s">
        <v>83</v>
      </c>
      <c r="C75" s="14" t="str">
        <f>VLOOKUP(B75,Listes!$A$1:$D$129,MATCH('Trimestre 1 (2)'!$A$2,Listes!$1:$1,0),0)</f>
        <v>B</v>
      </c>
    </row>
    <row r="76" spans="1:3" x14ac:dyDescent="0.25">
      <c r="A76" s="5"/>
      <c r="B76" s="8" t="s">
        <v>84</v>
      </c>
      <c r="C76" s="14" t="str">
        <f>VLOOKUP(B76,Listes!$A$1:$D$129,MATCH('Trimestre 1 (2)'!$A$2,Listes!$1:$1,0),0)</f>
        <v>A</v>
      </c>
    </row>
    <row r="77" spans="1:3" ht="15.75" thickBot="1" x14ac:dyDescent="0.3">
      <c r="A77" s="5"/>
      <c r="B77" s="8" t="s">
        <v>85</v>
      </c>
      <c r="C77" s="14" t="str">
        <f>VLOOKUP(B77,Listes!$A$1:$D$129,MATCH('Trimestre 1 (2)'!$A$2,Listes!$1:$1,0),0)</f>
        <v>A</v>
      </c>
    </row>
    <row r="78" spans="1:3" ht="16.5" thickBot="1" x14ac:dyDescent="0.3">
      <c r="A78" s="5"/>
      <c r="B78" s="6" t="s">
        <v>86</v>
      </c>
      <c r="C78" s="14">
        <f>VLOOKUP(B78,Listes!$A$1:$D$129,MATCH('Trimestre 1 (2)'!$A$2,Listes!$1:$1,0),0)</f>
        <v>0</v>
      </c>
    </row>
    <row r="79" spans="1:3" ht="30" x14ac:dyDescent="0.25">
      <c r="A79" s="5"/>
      <c r="B79" s="8" t="s">
        <v>87</v>
      </c>
      <c r="C79" s="14" t="str">
        <f>VLOOKUP(B79,Listes!$A$1:$D$129,MATCH('Trimestre 1 (2)'!$A$2,Listes!$1:$1,0),0)</f>
        <v>A</v>
      </c>
    </row>
    <row r="80" spans="1:3" x14ac:dyDescent="0.25">
      <c r="A80" s="5"/>
      <c r="B80" s="8" t="s">
        <v>88</v>
      </c>
      <c r="C80" s="14" t="str">
        <f>VLOOKUP(B80,Listes!$A$1:$D$129,MATCH('Trimestre 1 (2)'!$A$2,Listes!$1:$1,0),0)</f>
        <v>A</v>
      </c>
    </row>
    <row r="81" spans="1:3" x14ac:dyDescent="0.25">
      <c r="A81" s="5"/>
      <c r="B81" s="8" t="s">
        <v>89</v>
      </c>
      <c r="C81" s="14">
        <f>VLOOKUP(B81,Listes!$A$1:$D$129,MATCH('Trimestre 1 (2)'!$A$2,Listes!$1:$1,0),0)</f>
        <v>0</v>
      </c>
    </row>
    <row r="82" spans="1:3" ht="30" x14ac:dyDescent="0.25">
      <c r="A82" s="5"/>
      <c r="B82" s="8" t="s">
        <v>90</v>
      </c>
      <c r="C82" s="14">
        <f>VLOOKUP(B82,Listes!$A$1:$D$129,MATCH('Trimestre 1 (2)'!$A$2,Listes!$1:$1,0),0)</f>
        <v>0</v>
      </c>
    </row>
    <row r="83" spans="1:3" ht="30" x14ac:dyDescent="0.25">
      <c r="A83" s="5"/>
      <c r="B83" s="8" t="s">
        <v>91</v>
      </c>
      <c r="C83" s="14" t="str">
        <f>VLOOKUP(B83,Listes!$A$1:$D$129,MATCH('Trimestre 1 (2)'!$A$2,Listes!$1:$1,0),0)</f>
        <v>A</v>
      </c>
    </row>
    <row r="84" spans="1:3" ht="15.75" thickBot="1" x14ac:dyDescent="0.3">
      <c r="A84" s="5"/>
      <c r="B84" s="8" t="s">
        <v>92</v>
      </c>
      <c r="C84" s="14" t="str">
        <f>VLOOKUP(B84,Listes!$A$1:$D$129,MATCH('Trimestre 1 (2)'!$A$2,Listes!$1:$1,0),0)</f>
        <v>A</v>
      </c>
    </row>
    <row r="85" spans="1:3" ht="16.5" thickBot="1" x14ac:dyDescent="0.3">
      <c r="A85" s="5"/>
      <c r="B85" s="6" t="s">
        <v>93</v>
      </c>
      <c r="C85" s="14">
        <f>VLOOKUP(B85,Listes!$A$1:$D$129,MATCH('Trimestre 1 (2)'!$A$2,Listes!$1:$1,0),0)</f>
        <v>0</v>
      </c>
    </row>
    <row r="86" spans="1:3" x14ac:dyDescent="0.25">
      <c r="A86" s="5"/>
      <c r="B86" s="9" t="s">
        <v>94</v>
      </c>
      <c r="C86" s="14" t="str">
        <f>VLOOKUP(B86,Listes!$A$1:$D$129,MATCH('Trimestre 1 (2)'!$A$2,Listes!$1:$1,0),0)</f>
        <v>A</v>
      </c>
    </row>
    <row r="87" spans="1:3" x14ac:dyDescent="0.25">
      <c r="A87" s="5"/>
      <c r="B87" s="8" t="s">
        <v>95</v>
      </c>
      <c r="C87" s="14" t="str">
        <f>VLOOKUP(B87,Listes!$A$1:$D$129,MATCH('Trimestre 1 (2)'!$A$2,Listes!$1:$1,0),0)</f>
        <v>A</v>
      </c>
    </row>
    <row r="88" spans="1:3" x14ac:dyDescent="0.25">
      <c r="A88" s="5"/>
      <c r="B88" s="8" t="s">
        <v>96</v>
      </c>
      <c r="C88" s="14" t="str">
        <f>VLOOKUP(B88,Listes!$A$1:$D$129,MATCH('Trimestre 1 (2)'!$A$2,Listes!$1:$1,0),0)</f>
        <v>A</v>
      </c>
    </row>
    <row r="89" spans="1:3" x14ac:dyDescent="0.25">
      <c r="A89" s="5"/>
      <c r="B89" s="8" t="s">
        <v>97</v>
      </c>
      <c r="C89" s="14" t="str">
        <f>VLOOKUP(B89,Listes!$A$1:$D$129,MATCH('Trimestre 1 (2)'!$A$2,Listes!$1:$1,0),0)</f>
        <v>A</v>
      </c>
    </row>
    <row r="90" spans="1:3" x14ac:dyDescent="0.25">
      <c r="A90" s="5"/>
      <c r="B90" s="8" t="s">
        <v>98</v>
      </c>
      <c r="C90" s="14">
        <f>VLOOKUP(B90,Listes!$A$1:$D$129,MATCH('Trimestre 1 (2)'!$A$2,Listes!$1:$1,0),0)</f>
        <v>0</v>
      </c>
    </row>
    <row r="91" spans="1:3" x14ac:dyDescent="0.25">
      <c r="A91" s="5"/>
      <c r="B91" s="8" t="s">
        <v>99</v>
      </c>
      <c r="C91" s="14" t="str">
        <f>VLOOKUP(B91,Listes!$A$1:$D$129,MATCH('Trimestre 1 (2)'!$A$2,Listes!$1:$1,0),0)</f>
        <v>B</v>
      </c>
    </row>
    <row r="92" spans="1:3" x14ac:dyDescent="0.25">
      <c r="A92" s="5"/>
      <c r="B92" s="8" t="s">
        <v>100</v>
      </c>
      <c r="C92" s="14" t="str">
        <f>VLOOKUP(B92,Listes!$A$1:$D$129,MATCH('Trimestre 1 (2)'!$A$2,Listes!$1:$1,0),0)</f>
        <v>B</v>
      </c>
    </row>
    <row r="93" spans="1:3" x14ac:dyDescent="0.25">
      <c r="A93" s="5"/>
      <c r="B93" s="8" t="s">
        <v>101</v>
      </c>
      <c r="C93" s="14" t="str">
        <f>VLOOKUP(B93,Listes!$A$1:$D$129,MATCH('Trimestre 1 (2)'!$A$2,Listes!$1:$1,0),0)</f>
        <v>C</v>
      </c>
    </row>
    <row r="94" spans="1:3" x14ac:dyDescent="0.25">
      <c r="A94" s="5"/>
      <c r="B94" s="8" t="s">
        <v>102</v>
      </c>
      <c r="C94" s="14" t="str">
        <f>VLOOKUP(B94,Listes!$A$1:$D$129,MATCH('Trimestre 1 (2)'!$A$2,Listes!$1:$1,0),0)</f>
        <v>A</v>
      </c>
    </row>
    <row r="95" spans="1:3" x14ac:dyDescent="0.25">
      <c r="A95" s="5"/>
      <c r="B95" s="8" t="s">
        <v>103</v>
      </c>
      <c r="C95" s="14" t="str">
        <f>VLOOKUP(B95,Listes!$A$1:$D$129,MATCH('Trimestre 1 (2)'!$A$2,Listes!$1:$1,0),0)</f>
        <v>C</v>
      </c>
    </row>
    <row r="96" spans="1:3" x14ac:dyDescent="0.25">
      <c r="A96" s="5"/>
      <c r="B96" s="8" t="s">
        <v>104</v>
      </c>
      <c r="C96" s="14" t="str">
        <f>VLOOKUP(B96,Listes!$A$1:$D$129,MATCH('Trimestre 1 (2)'!$A$2,Listes!$1:$1,0),0)</f>
        <v>B</v>
      </c>
    </row>
    <row r="97" spans="1:3" x14ac:dyDescent="0.25">
      <c r="A97" s="5"/>
      <c r="B97" s="8" t="s">
        <v>105</v>
      </c>
      <c r="C97" s="14">
        <f>VLOOKUP(B97,Listes!$A$1:$D$129,MATCH('Trimestre 1 (2)'!$A$2,Listes!$1:$1,0),0)</f>
        <v>0</v>
      </c>
    </row>
    <row r="98" spans="1:3" x14ac:dyDescent="0.25">
      <c r="A98" s="5"/>
      <c r="B98" s="8" t="s">
        <v>106</v>
      </c>
      <c r="C98" s="14" t="str">
        <f>VLOOKUP(B98,Listes!$A$1:$D$129,MATCH('Trimestre 1 (2)'!$A$2,Listes!$1:$1,0),0)</f>
        <v>B</v>
      </c>
    </row>
    <row r="99" spans="1:3" x14ac:dyDescent="0.25">
      <c r="A99" s="5"/>
      <c r="B99" s="8" t="s">
        <v>107</v>
      </c>
      <c r="C99" s="14" t="str">
        <f>VLOOKUP(B99,Listes!$A$1:$D$129,MATCH('Trimestre 1 (2)'!$A$2,Listes!$1:$1,0),0)</f>
        <v>A</v>
      </c>
    </row>
    <row r="100" spans="1:3" x14ac:dyDescent="0.25">
      <c r="A100" s="5"/>
      <c r="B100" s="8" t="s">
        <v>108</v>
      </c>
      <c r="C100" s="14" t="str">
        <f>VLOOKUP(B100,Listes!$A$1:$D$129,MATCH('Trimestre 1 (2)'!$A$2,Listes!$1:$1,0),0)</f>
        <v>A</v>
      </c>
    </row>
    <row r="101" spans="1:3" x14ac:dyDescent="0.25">
      <c r="A101" s="5"/>
      <c r="B101" s="8" t="s">
        <v>109</v>
      </c>
      <c r="C101" s="14" t="str">
        <f>VLOOKUP(B101,Listes!$A$1:$D$129,MATCH('Trimestre 1 (2)'!$A$2,Listes!$1:$1,0),0)</f>
        <v>A</v>
      </c>
    </row>
    <row r="102" spans="1:3" x14ac:dyDescent="0.25">
      <c r="A102" s="5"/>
      <c r="B102" s="8" t="s">
        <v>110</v>
      </c>
      <c r="C102" s="14">
        <f>VLOOKUP(B102,Listes!$A$1:$D$129,MATCH('Trimestre 1 (2)'!$A$2,Listes!$1:$1,0),0)</f>
        <v>0</v>
      </c>
    </row>
    <row r="103" spans="1:3" x14ac:dyDescent="0.25">
      <c r="A103" s="5"/>
      <c r="B103" s="8" t="s">
        <v>111</v>
      </c>
      <c r="C103" s="14" t="str">
        <f>VLOOKUP(B103,Listes!$A$1:$D$129,MATCH('Trimestre 1 (2)'!$A$2,Listes!$1:$1,0),0)</f>
        <v>A</v>
      </c>
    </row>
    <row r="104" spans="1:3" x14ac:dyDescent="0.25">
      <c r="A104" s="5"/>
      <c r="B104" s="8" t="s">
        <v>112</v>
      </c>
      <c r="C104" s="14" t="str">
        <f>VLOOKUP(B104,Listes!$A$1:$D$129,MATCH('Trimestre 1 (2)'!$A$2,Listes!$1:$1,0),0)</f>
        <v>A</v>
      </c>
    </row>
    <row r="105" spans="1:3" ht="15.75" thickBot="1" x14ac:dyDescent="0.3">
      <c r="A105" s="5"/>
      <c r="B105" s="8" t="s">
        <v>113</v>
      </c>
      <c r="C105" s="14" t="str">
        <f>VLOOKUP(B105,Listes!$A$1:$D$129,MATCH('Trimestre 1 (2)'!$A$2,Listes!$1:$1,0),0)</f>
        <v>A</v>
      </c>
    </row>
    <row r="106" spans="1:3" ht="16.5" thickBot="1" x14ac:dyDescent="0.3">
      <c r="A106" s="5"/>
      <c r="B106" s="6" t="s">
        <v>114</v>
      </c>
      <c r="C106" s="14">
        <f>VLOOKUP(B106,Listes!$A$1:$D$129,MATCH('Trimestre 1 (2)'!$A$2,Listes!$1:$1,0),0)</f>
        <v>0</v>
      </c>
    </row>
    <row r="107" spans="1:3" x14ac:dyDescent="0.25">
      <c r="A107" s="5"/>
      <c r="B107" s="8" t="s">
        <v>115</v>
      </c>
      <c r="C107" s="14" t="str">
        <f>VLOOKUP(B107,Listes!$A$1:$D$129,MATCH('Trimestre 1 (2)'!$A$2,Listes!$1:$1,0),0)</f>
        <v>A</v>
      </c>
    </row>
    <row r="108" spans="1:3" x14ac:dyDescent="0.25">
      <c r="A108" s="5"/>
      <c r="B108" s="8" t="s">
        <v>116</v>
      </c>
      <c r="C108" s="14" t="str">
        <f>VLOOKUP(B108,Listes!$A$1:$D$129,MATCH('Trimestre 1 (2)'!$A$2,Listes!$1:$1,0),0)</f>
        <v>A</v>
      </c>
    </row>
    <row r="109" spans="1:3" x14ac:dyDescent="0.25">
      <c r="A109" s="5"/>
      <c r="B109" s="8" t="s">
        <v>117</v>
      </c>
      <c r="C109" s="14" t="str">
        <f>VLOOKUP(B109,Listes!$A$1:$D$129,MATCH('Trimestre 1 (2)'!$A$2,Listes!$1:$1,0),0)</f>
        <v>A</v>
      </c>
    </row>
    <row r="110" spans="1:3" x14ac:dyDescent="0.25">
      <c r="A110" s="5"/>
      <c r="B110" s="8" t="s">
        <v>118</v>
      </c>
      <c r="C110" s="14" t="str">
        <f>VLOOKUP(B110,Listes!$A$1:$D$129,MATCH('Trimestre 1 (2)'!$A$2,Listes!$1:$1,0),0)</f>
        <v>C</v>
      </c>
    </row>
    <row r="111" spans="1:3" ht="30" x14ac:dyDescent="0.25">
      <c r="A111" s="5"/>
      <c r="B111" s="8" t="s">
        <v>119</v>
      </c>
      <c r="C111" s="14" t="str">
        <f>VLOOKUP(B111,Listes!$A$1:$D$129,MATCH('Trimestre 1 (2)'!$A$2,Listes!$1:$1,0),0)</f>
        <v>B</v>
      </c>
    </row>
    <row r="112" spans="1:3" x14ac:dyDescent="0.25">
      <c r="A112" s="5"/>
      <c r="B112" s="8" t="s">
        <v>120</v>
      </c>
      <c r="C112" s="14" t="str">
        <f>VLOOKUP(B112,Listes!$A$1:$D$129,MATCH('Trimestre 1 (2)'!$A$2,Listes!$1:$1,0),0)</f>
        <v>A</v>
      </c>
    </row>
    <row r="113" spans="1:3" ht="30" x14ac:dyDescent="0.25">
      <c r="A113" s="5"/>
      <c r="B113" s="8" t="s">
        <v>121</v>
      </c>
      <c r="C113" s="14" t="str">
        <f>VLOOKUP(B113,Listes!$A$1:$D$129,MATCH('Trimestre 1 (2)'!$A$2,Listes!$1:$1,0),0)</f>
        <v>A</v>
      </c>
    </row>
    <row r="114" spans="1:3" x14ac:dyDescent="0.25">
      <c r="A114" s="5"/>
      <c r="B114" s="8" t="s">
        <v>122</v>
      </c>
      <c r="C114" s="14" t="str">
        <f>VLOOKUP(B114,Listes!$A$1:$D$129,MATCH('Trimestre 1 (2)'!$A$2,Listes!$1:$1,0),0)</f>
        <v>x</v>
      </c>
    </row>
    <row r="115" spans="1:3" x14ac:dyDescent="0.25">
      <c r="A115" s="5"/>
      <c r="B115" s="8" t="s">
        <v>123</v>
      </c>
      <c r="C115" s="14" t="str">
        <f>VLOOKUP(B115,Listes!$A$1:$D$129,MATCH('Trimestre 1 (2)'!$A$2,Listes!$1:$1,0),0)</f>
        <v>A</v>
      </c>
    </row>
    <row r="116" spans="1:3" x14ac:dyDescent="0.25">
      <c r="A116" s="5"/>
      <c r="B116" s="8" t="s">
        <v>124</v>
      </c>
      <c r="C116" s="14" t="str">
        <f>VLOOKUP(B116,Listes!$A$1:$D$129,MATCH('Trimestre 1 (2)'!$A$2,Listes!$1:$1,0),0)</f>
        <v>A</v>
      </c>
    </row>
    <row r="117" spans="1:3" x14ac:dyDescent="0.25">
      <c r="A117" s="5"/>
      <c r="B117" s="8" t="s">
        <v>126</v>
      </c>
      <c r="C117" s="14" t="str">
        <f>VLOOKUP(B117,Listes!$A$1:$D$129,MATCH('Trimestre 1 (2)'!$A$2,Listes!$1:$1,0),0)</f>
        <v>17</v>
      </c>
    </row>
    <row r="118" spans="1:3" x14ac:dyDescent="0.25">
      <c r="A118" s="5"/>
      <c r="B118" s="8" t="s">
        <v>127</v>
      </c>
      <c r="C118" s="14" t="str">
        <f>VLOOKUP(B118,Listes!$A$1:$D$129,MATCH('Trimestre 1 (2)'!$A$2,Listes!$1:$1,0),0)</f>
        <v>5</v>
      </c>
    </row>
    <row r="119" spans="1:3" x14ac:dyDescent="0.25">
      <c r="A119" s="5"/>
      <c r="B119" s="8" t="s">
        <v>128</v>
      </c>
      <c r="C119" s="14" t="str">
        <f>VLOOKUP(B119,Listes!$A$1:$D$129,MATCH('Trimestre 1 (2)'!$A$2,Listes!$1:$1,0),0)</f>
        <v>29.411765</v>
      </c>
    </row>
    <row r="120" spans="1:3" x14ac:dyDescent="0.25">
      <c r="A120" s="5"/>
      <c r="B120" s="8" t="s">
        <v>130</v>
      </c>
      <c r="C120" s="14" t="str">
        <f>VLOOKUP(B120,Listes!$A$1:$D$129,MATCH('Trimestre 1 (2)'!$A$2,Listes!$1:$1,0),0)</f>
        <v>C</v>
      </c>
    </row>
    <row r="121" spans="1:3" x14ac:dyDescent="0.25">
      <c r="A121" s="5"/>
      <c r="B121" s="8" t="s">
        <v>132</v>
      </c>
      <c r="C121" s="14">
        <f>VLOOKUP(B121,Listes!$A$1:$D$129,MATCH('Trimestre 1 (2)'!$A$2,Listes!$1:$1,0),0)</f>
        <v>0</v>
      </c>
    </row>
    <row r="122" spans="1:3" x14ac:dyDescent="0.25">
      <c r="A122" s="5"/>
      <c r="B122" s="8" t="s">
        <v>134</v>
      </c>
      <c r="C122" s="14" t="str">
        <f>VLOOKUP(B122,Listes!$A$1:$D$129,MATCH('Trimestre 1 (2)'!$A$2,Listes!$1:$1,0),0)</f>
        <v>6</v>
      </c>
    </row>
    <row r="123" spans="1:3" x14ac:dyDescent="0.25">
      <c r="A123" s="5"/>
      <c r="B123" s="8" t="s">
        <v>135</v>
      </c>
      <c r="C123" s="14" t="str">
        <f>VLOOKUP(B123,Listes!$A$1:$D$129,MATCH('Trimestre 1 (2)'!$A$2,Listes!$1:$1,0),0)</f>
        <v>5</v>
      </c>
    </row>
    <row r="124" spans="1:3" ht="15.75" thickBot="1" x14ac:dyDescent="0.3">
      <c r="A124" s="5"/>
      <c r="B124" s="8" t="s">
        <v>136</v>
      </c>
      <c r="C124" s="14" t="str">
        <f>VLOOKUP(B124,Listes!$A$1:$D$129,MATCH('Trimestre 1 (2)'!$A$2,Listes!$1:$1,0),0)</f>
        <v>6</v>
      </c>
    </row>
    <row r="125" spans="1:3" ht="16.5" thickBot="1" x14ac:dyDescent="0.3">
      <c r="A125" s="5"/>
      <c r="B125" s="6" t="s">
        <v>138</v>
      </c>
      <c r="C125" s="14">
        <f>VLOOKUP(B125,Listes!$A$1:$D$129,MATCH('Trimestre 1 (2)'!$A$2,Listes!$1:$1,0),0)</f>
        <v>0</v>
      </c>
    </row>
    <row r="126" spans="1:3" x14ac:dyDescent="0.25">
      <c r="A126" s="5"/>
      <c r="B126" s="8" t="s">
        <v>139</v>
      </c>
      <c r="C126" s="14">
        <f>VLOOKUP(B126,Listes!$A$1:$D$129,MATCH('Trimestre 1 (2)'!$A$2,Listes!$1:$1,0),0)</f>
        <v>0</v>
      </c>
    </row>
    <row r="127" spans="1:3" x14ac:dyDescent="0.25">
      <c r="A127" s="5"/>
      <c r="B127" s="8" t="s">
        <v>140</v>
      </c>
      <c r="C127" s="14" t="str">
        <f>VLOOKUP(B127,Listes!$A$1:$D$129,MATCH('Trimestre 1 (2)'!$A$2,Listes!$1:$1,0),0)</f>
        <v>B</v>
      </c>
    </row>
    <row r="128" spans="1:3" x14ac:dyDescent="0.25">
      <c r="A128" s="5"/>
      <c r="B128" s="8" t="s">
        <v>142</v>
      </c>
      <c r="C128" s="14" t="str">
        <f>VLOOKUP(B128,Listes!$A$1:$D$129,MATCH('Trimestre 1 (2)'!$A$2,Listes!$1:$1,0),0)</f>
        <v>A</v>
      </c>
    </row>
    <row r="129" spans="1:3" ht="15.75" thickBot="1" x14ac:dyDescent="0.3">
      <c r="A129" s="11"/>
      <c r="B129" s="12" t="s">
        <v>143</v>
      </c>
      <c r="C129" s="14" t="str">
        <f>VLOOKUP(B129,Listes!$A$1:$D$129,MATCH('Trimestre 1 (2)'!$A$2,Listes!$1:$1,0),0)</f>
        <v>A</v>
      </c>
    </row>
  </sheetData>
  <conditionalFormatting sqref="C2:C129">
    <cfRule type="expression" dxfId="2" priority="1">
      <formula>$C2="b"</formula>
    </cfRule>
    <cfRule type="expression" dxfId="1" priority="2">
      <formula>$C2="a"</formula>
    </cfRule>
    <cfRule type="expression" dxfId="0" priority="3">
      <formula>$C2="C"</formula>
    </cfRule>
  </conditionalFormatting>
  <dataValidations count="1">
    <dataValidation type="list" allowBlank="1" showInputMessage="1" showErrorMessage="1" sqref="A3:A129" xr:uid="{00000000-0002-0000-0000-000000000000}">
      <formula1>Shops</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F5AADBCC-4630-4C66-98C5-B01A49EE5396}">
          <x14:formula1>
            <xm:f>Listes!$B$1:$D$1</xm:f>
          </x14:formula1>
          <xm:sqref>A2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130"/>
  <sheetViews>
    <sheetView zoomScale="85" zoomScaleNormal="85" workbookViewId="0">
      <selection activeCell="B130" sqref="B130:D130"/>
    </sheetView>
  </sheetViews>
  <sheetFormatPr baseColWidth="10" defaultRowHeight="15" x14ac:dyDescent="0.25"/>
  <cols>
    <col min="1" max="1" width="91.5703125" customWidth="1"/>
  </cols>
  <sheetData>
    <row r="1" spans="1:4" ht="15.75" thickBot="1" x14ac:dyDescent="0.3">
      <c r="B1" t="s">
        <v>144</v>
      </c>
      <c r="C1" t="s">
        <v>146</v>
      </c>
      <c r="D1" t="s">
        <v>145</v>
      </c>
    </row>
    <row r="2" spans="1:4" ht="16.5" thickBot="1" x14ac:dyDescent="0.3">
      <c r="A2" s="6" t="s">
        <v>4</v>
      </c>
      <c r="B2" s="3"/>
      <c r="C2" s="3"/>
      <c r="D2" s="3"/>
    </row>
    <row r="3" spans="1:4" x14ac:dyDescent="0.25">
      <c r="A3" s="8" t="s">
        <v>6</v>
      </c>
      <c r="B3" s="3" t="s">
        <v>3</v>
      </c>
      <c r="C3" s="3" t="s">
        <v>5</v>
      </c>
      <c r="D3" s="3" t="s">
        <v>12</v>
      </c>
    </row>
    <row r="4" spans="1:4" x14ac:dyDescent="0.25">
      <c r="A4" s="8" t="s">
        <v>7</v>
      </c>
      <c r="B4" s="3" t="s">
        <v>5</v>
      </c>
      <c r="C4" s="3" t="s">
        <v>5</v>
      </c>
      <c r="D4" s="3" t="s">
        <v>125</v>
      </c>
    </row>
    <row r="5" spans="1:4" ht="30.75" thickBot="1" x14ac:dyDescent="0.3">
      <c r="A5" s="8" t="s">
        <v>8</v>
      </c>
      <c r="B5" s="3" t="s">
        <v>5</v>
      </c>
      <c r="C5" s="3" t="s">
        <v>5</v>
      </c>
      <c r="D5" s="3" t="s">
        <v>5</v>
      </c>
    </row>
    <row r="6" spans="1:4" ht="16.5" thickBot="1" x14ac:dyDescent="0.3">
      <c r="A6" s="6" t="s">
        <v>9</v>
      </c>
      <c r="B6" s="3"/>
      <c r="C6" s="3"/>
      <c r="D6" s="3"/>
    </row>
    <row r="7" spans="1:4" ht="30" x14ac:dyDescent="0.25">
      <c r="A7" s="8" t="s">
        <v>10</v>
      </c>
      <c r="B7" s="3" t="s">
        <v>5</v>
      </c>
      <c r="C7" s="3" t="s">
        <v>5</v>
      </c>
      <c r="D7" s="3" t="s">
        <v>12</v>
      </c>
    </row>
    <row r="8" spans="1:4" x14ac:dyDescent="0.25">
      <c r="A8" s="8" t="s">
        <v>11</v>
      </c>
      <c r="B8" s="3" t="s">
        <v>5</v>
      </c>
      <c r="C8" s="3" t="s">
        <v>5</v>
      </c>
      <c r="D8" s="3" t="s">
        <v>5</v>
      </c>
    </row>
    <row r="9" spans="1:4" x14ac:dyDescent="0.25">
      <c r="A9" s="8" t="s">
        <v>13</v>
      </c>
      <c r="B9" s="3" t="s">
        <v>5</v>
      </c>
      <c r="C9" s="3" t="s">
        <v>5</v>
      </c>
      <c r="D9" s="3" t="s">
        <v>5</v>
      </c>
    </row>
    <row r="10" spans="1:4" x14ac:dyDescent="0.25">
      <c r="A10" s="8" t="s">
        <v>14</v>
      </c>
      <c r="B10" s="3" t="s">
        <v>12</v>
      </c>
      <c r="C10" s="3" t="s">
        <v>5</v>
      </c>
      <c r="D10" s="3" t="s">
        <v>5</v>
      </c>
    </row>
    <row r="11" spans="1:4" x14ac:dyDescent="0.25">
      <c r="A11" s="8" t="s">
        <v>15</v>
      </c>
      <c r="B11" s="3" t="s">
        <v>5</v>
      </c>
      <c r="C11" s="3" t="s">
        <v>5</v>
      </c>
      <c r="D11" s="3" t="s">
        <v>5</v>
      </c>
    </row>
    <row r="12" spans="1:4" x14ac:dyDescent="0.25">
      <c r="A12" s="8" t="s">
        <v>16</v>
      </c>
      <c r="B12" s="3" t="s">
        <v>5</v>
      </c>
      <c r="C12" s="3" t="s">
        <v>5</v>
      </c>
      <c r="D12" s="3" t="s">
        <v>5</v>
      </c>
    </row>
    <row r="13" spans="1:4" x14ac:dyDescent="0.25">
      <c r="A13" s="8" t="s">
        <v>17</v>
      </c>
      <c r="B13" s="3" t="s">
        <v>5</v>
      </c>
      <c r="C13" s="3" t="s">
        <v>5</v>
      </c>
      <c r="D13" s="3" t="s">
        <v>5</v>
      </c>
    </row>
    <row r="14" spans="1:4" x14ac:dyDescent="0.25">
      <c r="A14" s="8" t="s">
        <v>18</v>
      </c>
      <c r="B14" s="3" t="s">
        <v>5</v>
      </c>
      <c r="C14" s="3" t="s">
        <v>3</v>
      </c>
      <c r="D14" s="3" t="s">
        <v>5</v>
      </c>
    </row>
    <row r="15" spans="1:4" x14ac:dyDescent="0.25">
      <c r="A15" s="8" t="s">
        <v>19</v>
      </c>
      <c r="B15" s="3" t="s">
        <v>5</v>
      </c>
      <c r="C15" s="3" t="s">
        <v>22</v>
      </c>
      <c r="D15" s="3" t="s">
        <v>3</v>
      </c>
    </row>
    <row r="16" spans="1:4" x14ac:dyDescent="0.25">
      <c r="A16" s="8" t="s">
        <v>20</v>
      </c>
      <c r="B16" s="3" t="s">
        <v>5</v>
      </c>
      <c r="C16" s="3" t="s">
        <v>5</v>
      </c>
      <c r="D16" s="3" t="s">
        <v>22</v>
      </c>
    </row>
    <row r="17" spans="1:4" ht="30" x14ac:dyDescent="0.25">
      <c r="A17" s="8" t="s">
        <v>21</v>
      </c>
      <c r="B17" s="3" t="s">
        <v>5</v>
      </c>
      <c r="C17" s="3" t="s">
        <v>25</v>
      </c>
      <c r="D17" s="3" t="s">
        <v>5</v>
      </c>
    </row>
    <row r="18" spans="1:4" x14ac:dyDescent="0.25">
      <c r="A18" s="8" t="s">
        <v>23</v>
      </c>
      <c r="B18" s="3" t="s">
        <v>3</v>
      </c>
      <c r="C18" s="3">
        <v>0</v>
      </c>
      <c r="D18" s="3" t="s">
        <v>25</v>
      </c>
    </row>
    <row r="19" spans="1:4" x14ac:dyDescent="0.25">
      <c r="A19" s="8" t="s">
        <v>24</v>
      </c>
      <c r="B19" s="3" t="s">
        <v>22</v>
      </c>
      <c r="C19" s="3" t="s">
        <v>5</v>
      </c>
      <c r="D19" s="3">
        <v>0</v>
      </c>
    </row>
    <row r="20" spans="1:4" x14ac:dyDescent="0.25">
      <c r="A20" s="8" t="s">
        <v>26</v>
      </c>
      <c r="B20" s="3" t="s">
        <v>5</v>
      </c>
      <c r="C20" s="3" t="s">
        <v>5</v>
      </c>
      <c r="D20" s="3" t="s">
        <v>5</v>
      </c>
    </row>
    <row r="21" spans="1:4" ht="15.75" thickBot="1" x14ac:dyDescent="0.3">
      <c r="A21" s="8" t="s">
        <v>27</v>
      </c>
      <c r="B21" s="3" t="s">
        <v>25</v>
      </c>
      <c r="C21" s="3" t="s">
        <v>5</v>
      </c>
      <c r="D21" s="3" t="s">
        <v>5</v>
      </c>
    </row>
    <row r="22" spans="1:4" ht="16.5" thickBot="1" x14ac:dyDescent="0.3">
      <c r="A22" s="6" t="s">
        <v>28</v>
      </c>
      <c r="B22" s="3"/>
      <c r="C22" s="3"/>
      <c r="D22" s="3"/>
    </row>
    <row r="23" spans="1:4" x14ac:dyDescent="0.25">
      <c r="A23" s="8" t="s">
        <v>29</v>
      </c>
      <c r="B23" s="3" t="s">
        <v>5</v>
      </c>
      <c r="C23" s="3" t="s">
        <v>5</v>
      </c>
      <c r="D23" s="3" t="s">
        <v>5</v>
      </c>
    </row>
    <row r="24" spans="1:4" x14ac:dyDescent="0.25">
      <c r="A24" s="8" t="s">
        <v>30</v>
      </c>
      <c r="B24" s="3" t="s">
        <v>5</v>
      </c>
      <c r="C24" s="3" t="s">
        <v>5</v>
      </c>
      <c r="D24" s="3" t="s">
        <v>5</v>
      </c>
    </row>
    <row r="25" spans="1:4" x14ac:dyDescent="0.25">
      <c r="A25" s="8" t="s">
        <v>31</v>
      </c>
      <c r="B25" s="3" t="s">
        <v>5</v>
      </c>
      <c r="C25" s="3" t="s">
        <v>5</v>
      </c>
      <c r="D25" s="3" t="s">
        <v>5</v>
      </c>
    </row>
    <row r="26" spans="1:4" x14ac:dyDescent="0.25">
      <c r="A26" s="8" t="s">
        <v>32</v>
      </c>
      <c r="B26" s="3" t="s">
        <v>5</v>
      </c>
      <c r="C26" s="3" t="s">
        <v>5</v>
      </c>
      <c r="D26" s="3" t="s">
        <v>5</v>
      </c>
    </row>
    <row r="27" spans="1:4" x14ac:dyDescent="0.25">
      <c r="A27" s="8" t="s">
        <v>33</v>
      </c>
      <c r="B27" s="3" t="s">
        <v>5</v>
      </c>
      <c r="C27" s="3" t="s">
        <v>5</v>
      </c>
      <c r="D27" s="3" t="s">
        <v>5</v>
      </c>
    </row>
    <row r="28" spans="1:4" x14ac:dyDescent="0.25">
      <c r="A28" s="8" t="s">
        <v>34</v>
      </c>
      <c r="B28" s="3" t="s">
        <v>5</v>
      </c>
      <c r="C28" s="3">
        <v>0</v>
      </c>
      <c r="D28" s="3" t="s">
        <v>5</v>
      </c>
    </row>
    <row r="29" spans="1:4" ht="30" x14ac:dyDescent="0.25">
      <c r="A29" s="8" t="s">
        <v>35</v>
      </c>
      <c r="B29" s="3" t="s">
        <v>5</v>
      </c>
      <c r="C29" s="3" t="s">
        <v>5</v>
      </c>
      <c r="D29" s="3">
        <v>0</v>
      </c>
    </row>
    <row r="30" spans="1:4" x14ac:dyDescent="0.25">
      <c r="A30" s="8" t="s">
        <v>36</v>
      </c>
      <c r="B30" s="3" t="s">
        <v>5</v>
      </c>
      <c r="C30" s="3" t="s">
        <v>5</v>
      </c>
      <c r="D30" s="3" t="s">
        <v>5</v>
      </c>
    </row>
    <row r="31" spans="1:4" ht="15.75" thickBot="1" x14ac:dyDescent="0.3">
      <c r="A31" s="8" t="s">
        <v>37</v>
      </c>
      <c r="B31" s="3" t="s">
        <v>5</v>
      </c>
      <c r="C31" s="3" t="s">
        <v>5</v>
      </c>
      <c r="D31" s="3" t="s">
        <v>5</v>
      </c>
    </row>
    <row r="32" spans="1:4" ht="16.5" thickBot="1" x14ac:dyDescent="0.3">
      <c r="A32" s="6" t="s">
        <v>38</v>
      </c>
      <c r="B32" s="3"/>
      <c r="C32" s="3"/>
      <c r="D32" s="3"/>
    </row>
    <row r="33" spans="1:4" x14ac:dyDescent="0.25">
      <c r="A33" s="8" t="s">
        <v>39</v>
      </c>
      <c r="B33" s="3" t="s">
        <v>5</v>
      </c>
      <c r="C33" s="3" t="s">
        <v>42</v>
      </c>
      <c r="D33" s="3" t="s">
        <v>12</v>
      </c>
    </row>
    <row r="34" spans="1:4" x14ac:dyDescent="0.25">
      <c r="A34" s="8" t="s">
        <v>40</v>
      </c>
      <c r="B34" s="3" t="s">
        <v>5</v>
      </c>
      <c r="C34" s="3" t="s">
        <v>5</v>
      </c>
      <c r="D34" s="3" t="s">
        <v>42</v>
      </c>
    </row>
    <row r="35" spans="1:4" x14ac:dyDescent="0.25">
      <c r="A35" s="8" t="s">
        <v>41</v>
      </c>
      <c r="B35" s="3" t="s">
        <v>5</v>
      </c>
      <c r="C35" s="3" t="s">
        <v>5</v>
      </c>
      <c r="D35" s="3" t="s">
        <v>5</v>
      </c>
    </row>
    <row r="36" spans="1:4" x14ac:dyDescent="0.25">
      <c r="A36" s="8" t="s">
        <v>43</v>
      </c>
      <c r="B36" s="3" t="s">
        <v>12</v>
      </c>
      <c r="C36" s="3">
        <v>0</v>
      </c>
      <c r="D36" s="3" t="s">
        <v>5</v>
      </c>
    </row>
    <row r="37" spans="1:4" x14ac:dyDescent="0.25">
      <c r="A37" s="8" t="s">
        <v>44</v>
      </c>
      <c r="B37" s="3" t="s">
        <v>42</v>
      </c>
      <c r="C37" s="3">
        <v>0</v>
      </c>
      <c r="D37" s="3">
        <v>0</v>
      </c>
    </row>
    <row r="38" spans="1:4" x14ac:dyDescent="0.25">
      <c r="A38" s="8" t="s">
        <v>45</v>
      </c>
      <c r="B38" s="3" t="s">
        <v>5</v>
      </c>
      <c r="C38" s="3">
        <v>0</v>
      </c>
      <c r="D38" s="3">
        <v>0</v>
      </c>
    </row>
    <row r="39" spans="1:4" ht="15.75" thickBot="1" x14ac:dyDescent="0.3">
      <c r="A39" s="8" t="s">
        <v>46</v>
      </c>
      <c r="B39" s="3" t="s">
        <v>5</v>
      </c>
      <c r="C39" s="3" t="s">
        <v>5</v>
      </c>
      <c r="D39" s="3">
        <v>0</v>
      </c>
    </row>
    <row r="40" spans="1:4" ht="16.5" thickBot="1" x14ac:dyDescent="0.3">
      <c r="A40" s="6" t="s">
        <v>47</v>
      </c>
      <c r="B40" s="3"/>
      <c r="C40" s="3"/>
      <c r="D40" s="3"/>
    </row>
    <row r="41" spans="1:4" ht="30" x14ac:dyDescent="0.25">
      <c r="A41" s="8" t="s">
        <v>48</v>
      </c>
      <c r="B41" s="3">
        <v>0</v>
      </c>
      <c r="C41" s="3">
        <v>0</v>
      </c>
      <c r="D41" s="3" t="s">
        <v>5</v>
      </c>
    </row>
    <row r="42" spans="1:4" x14ac:dyDescent="0.25">
      <c r="A42" s="8" t="s">
        <v>49</v>
      </c>
      <c r="B42" s="3">
        <v>0</v>
      </c>
      <c r="C42" s="3" t="s">
        <v>5</v>
      </c>
      <c r="D42" s="3">
        <v>0</v>
      </c>
    </row>
    <row r="43" spans="1:4" x14ac:dyDescent="0.25">
      <c r="A43" s="8" t="s">
        <v>50</v>
      </c>
      <c r="B43" s="3" t="s">
        <v>5</v>
      </c>
      <c r="C43" s="3" t="s">
        <v>5</v>
      </c>
      <c r="D43" s="3" t="s">
        <v>5</v>
      </c>
    </row>
    <row r="44" spans="1:4" ht="15.75" thickBot="1" x14ac:dyDescent="0.3">
      <c r="A44" s="8" t="s">
        <v>51</v>
      </c>
      <c r="B44" s="3" t="s">
        <v>5</v>
      </c>
      <c r="C44" s="3" t="s">
        <v>5</v>
      </c>
      <c r="D44" s="3" t="s">
        <v>5</v>
      </c>
    </row>
    <row r="45" spans="1:4" ht="16.5" thickBot="1" x14ac:dyDescent="0.3">
      <c r="A45" s="6" t="s">
        <v>52</v>
      </c>
      <c r="B45" s="3"/>
      <c r="C45" s="3"/>
      <c r="D45" s="3"/>
    </row>
    <row r="46" spans="1:4" x14ac:dyDescent="0.25">
      <c r="A46" s="8" t="s">
        <v>53</v>
      </c>
      <c r="B46" s="3" t="s">
        <v>5</v>
      </c>
      <c r="C46" s="3" t="s">
        <v>56</v>
      </c>
      <c r="D46" s="3" t="s">
        <v>5</v>
      </c>
    </row>
    <row r="47" spans="1:4" ht="30" x14ac:dyDescent="0.25">
      <c r="A47" s="8" t="s">
        <v>54</v>
      </c>
      <c r="B47" s="3" t="s">
        <v>5</v>
      </c>
      <c r="C47" s="3">
        <v>0</v>
      </c>
      <c r="D47" s="3" t="s">
        <v>56</v>
      </c>
    </row>
    <row r="48" spans="1:4" x14ac:dyDescent="0.25">
      <c r="A48" s="8" t="s">
        <v>55</v>
      </c>
      <c r="B48" s="3" t="s">
        <v>5</v>
      </c>
      <c r="C48" s="3">
        <v>0</v>
      </c>
      <c r="D48" s="3">
        <v>0</v>
      </c>
    </row>
    <row r="49" spans="1:4" x14ac:dyDescent="0.25">
      <c r="A49" s="8" t="s">
        <v>57</v>
      </c>
      <c r="B49" s="3" t="s">
        <v>5</v>
      </c>
      <c r="C49" s="3" t="s">
        <v>5</v>
      </c>
      <c r="D49" s="3">
        <v>0</v>
      </c>
    </row>
    <row r="50" spans="1:4" x14ac:dyDescent="0.25">
      <c r="A50" s="8" t="s">
        <v>58</v>
      </c>
      <c r="B50" s="3" t="s">
        <v>56</v>
      </c>
      <c r="C50" s="3" t="s">
        <v>5</v>
      </c>
      <c r="D50" s="3" t="s">
        <v>5</v>
      </c>
    </row>
    <row r="51" spans="1:4" x14ac:dyDescent="0.25">
      <c r="A51" s="8" t="s">
        <v>59</v>
      </c>
      <c r="B51" s="3">
        <v>0</v>
      </c>
      <c r="C51" s="3" t="s">
        <v>5</v>
      </c>
      <c r="D51" s="3" t="s">
        <v>5</v>
      </c>
    </row>
    <row r="52" spans="1:4" x14ac:dyDescent="0.25">
      <c r="A52" s="8" t="s">
        <v>60</v>
      </c>
      <c r="B52" s="3">
        <v>0</v>
      </c>
      <c r="C52" s="3" t="s">
        <v>3</v>
      </c>
      <c r="D52" s="3" t="s">
        <v>5</v>
      </c>
    </row>
    <row r="53" spans="1:4" x14ac:dyDescent="0.25">
      <c r="A53" s="8" t="s">
        <v>61</v>
      </c>
      <c r="B53" s="3" t="s">
        <v>5</v>
      </c>
      <c r="C53" s="3" t="s">
        <v>5</v>
      </c>
      <c r="D53" s="3" t="s">
        <v>3</v>
      </c>
    </row>
    <row r="54" spans="1:4" x14ac:dyDescent="0.25">
      <c r="A54" s="8" t="s">
        <v>62</v>
      </c>
      <c r="B54" s="3" t="s">
        <v>5</v>
      </c>
      <c r="C54" s="3" t="s">
        <v>5</v>
      </c>
      <c r="D54" s="3" t="s">
        <v>5</v>
      </c>
    </row>
    <row r="55" spans="1:4" x14ac:dyDescent="0.25">
      <c r="A55" s="8" t="s">
        <v>63</v>
      </c>
      <c r="B55" s="3" t="s">
        <v>5</v>
      </c>
      <c r="C55" s="3" t="s">
        <v>5</v>
      </c>
      <c r="D55" s="3" t="s">
        <v>5</v>
      </c>
    </row>
    <row r="56" spans="1:4" x14ac:dyDescent="0.25">
      <c r="A56" s="8" t="s">
        <v>64</v>
      </c>
      <c r="B56" s="3" t="s">
        <v>3</v>
      </c>
      <c r="C56" s="3" t="s">
        <v>5</v>
      </c>
      <c r="D56" s="3" t="s">
        <v>5</v>
      </c>
    </row>
    <row r="57" spans="1:4" x14ac:dyDescent="0.25">
      <c r="A57" s="8" t="s">
        <v>65</v>
      </c>
      <c r="B57" s="3" t="s">
        <v>5</v>
      </c>
      <c r="C57" s="3">
        <v>0</v>
      </c>
      <c r="D57" s="3" t="s">
        <v>5</v>
      </c>
    </row>
    <row r="58" spans="1:4" x14ac:dyDescent="0.25">
      <c r="A58" s="8" t="s">
        <v>66</v>
      </c>
      <c r="B58" s="3" t="s">
        <v>5</v>
      </c>
      <c r="C58" s="3" t="s">
        <v>5</v>
      </c>
      <c r="D58" s="3">
        <v>0</v>
      </c>
    </row>
    <row r="59" spans="1:4" x14ac:dyDescent="0.25">
      <c r="A59" s="8" t="s">
        <v>67</v>
      </c>
      <c r="B59" s="3" t="s">
        <v>5</v>
      </c>
      <c r="C59" s="3" t="s">
        <v>5</v>
      </c>
      <c r="D59" s="3" t="s">
        <v>5</v>
      </c>
    </row>
    <row r="60" spans="1:4" ht="30.75" thickBot="1" x14ac:dyDescent="0.3">
      <c r="A60" s="8" t="s">
        <v>68</v>
      </c>
      <c r="B60" s="3" t="s">
        <v>5</v>
      </c>
      <c r="C60" s="3" t="s">
        <v>5</v>
      </c>
      <c r="D60" s="3" t="s">
        <v>5</v>
      </c>
    </row>
    <row r="61" spans="1:4" ht="16.5" thickBot="1" x14ac:dyDescent="0.3">
      <c r="A61" s="6" t="s">
        <v>69</v>
      </c>
      <c r="B61" s="3"/>
      <c r="C61" s="3"/>
      <c r="D61" s="3"/>
    </row>
    <row r="62" spans="1:4" x14ac:dyDescent="0.25">
      <c r="A62" s="8" t="s">
        <v>70</v>
      </c>
      <c r="B62" s="3" t="s">
        <v>5</v>
      </c>
      <c r="C62" s="3" t="s">
        <v>5</v>
      </c>
      <c r="D62" s="3">
        <v>0</v>
      </c>
    </row>
    <row r="63" spans="1:4" x14ac:dyDescent="0.25">
      <c r="A63" s="8" t="s">
        <v>71</v>
      </c>
      <c r="B63" s="3" t="s">
        <v>5</v>
      </c>
      <c r="C63" s="3" t="s">
        <v>5</v>
      </c>
      <c r="D63" s="3" t="s">
        <v>5</v>
      </c>
    </row>
    <row r="64" spans="1:4" ht="15.75" thickBot="1" x14ac:dyDescent="0.3">
      <c r="A64" s="8" t="s">
        <v>72</v>
      </c>
      <c r="B64" s="3" t="s">
        <v>5</v>
      </c>
      <c r="C64" s="3" t="s">
        <v>12</v>
      </c>
      <c r="D64" s="3" t="s">
        <v>5</v>
      </c>
    </row>
    <row r="65" spans="1:4" ht="16.5" thickBot="1" x14ac:dyDescent="0.3">
      <c r="A65" s="6" t="s">
        <v>73</v>
      </c>
      <c r="B65" s="3"/>
      <c r="C65" s="3"/>
      <c r="D65" s="3"/>
    </row>
    <row r="66" spans="1:4" x14ac:dyDescent="0.25">
      <c r="A66" s="8" t="s">
        <v>74</v>
      </c>
      <c r="B66" s="3" t="s">
        <v>5</v>
      </c>
      <c r="C66" s="3" t="s">
        <v>5</v>
      </c>
      <c r="D66" s="3" t="s">
        <v>5</v>
      </c>
    </row>
    <row r="67" spans="1:4" x14ac:dyDescent="0.25">
      <c r="A67" s="8" t="s">
        <v>75</v>
      </c>
      <c r="B67" s="3" t="s">
        <v>5</v>
      </c>
      <c r="C67" s="3" t="s">
        <v>5</v>
      </c>
      <c r="D67" s="3" t="s">
        <v>5</v>
      </c>
    </row>
    <row r="68" spans="1:4" x14ac:dyDescent="0.25">
      <c r="A68" s="8" t="s">
        <v>76</v>
      </c>
      <c r="B68" s="3" t="s">
        <v>12</v>
      </c>
      <c r="C68" s="3" t="s">
        <v>5</v>
      </c>
      <c r="D68" s="3" t="s">
        <v>5</v>
      </c>
    </row>
    <row r="69" spans="1:4" x14ac:dyDescent="0.25">
      <c r="A69" s="8" t="s">
        <v>77</v>
      </c>
      <c r="B69" s="3" t="s">
        <v>5</v>
      </c>
      <c r="C69" s="3" t="s">
        <v>5</v>
      </c>
      <c r="D69" s="3" t="s">
        <v>5</v>
      </c>
    </row>
    <row r="70" spans="1:4" x14ac:dyDescent="0.25">
      <c r="A70" s="8" t="s">
        <v>78</v>
      </c>
      <c r="B70" s="3" t="s">
        <v>5</v>
      </c>
      <c r="C70" s="3" t="s">
        <v>5</v>
      </c>
      <c r="D70" s="3" t="s">
        <v>5</v>
      </c>
    </row>
    <row r="71" spans="1:4" x14ac:dyDescent="0.25">
      <c r="A71" s="8" t="s">
        <v>79</v>
      </c>
      <c r="B71" s="3" t="s">
        <v>5</v>
      </c>
      <c r="C71" s="3" t="s">
        <v>5</v>
      </c>
      <c r="D71" s="3" t="s">
        <v>5</v>
      </c>
    </row>
    <row r="72" spans="1:4" x14ac:dyDescent="0.25">
      <c r="A72" s="8" t="s">
        <v>80</v>
      </c>
      <c r="B72" s="3" t="s">
        <v>5</v>
      </c>
      <c r="C72" s="3" t="s">
        <v>3</v>
      </c>
      <c r="D72" s="3" t="s">
        <v>5</v>
      </c>
    </row>
    <row r="73" spans="1:4" x14ac:dyDescent="0.25">
      <c r="A73" s="8" t="s">
        <v>81</v>
      </c>
      <c r="B73" s="3" t="s">
        <v>5</v>
      </c>
      <c r="C73" s="3" t="s">
        <v>5</v>
      </c>
      <c r="D73" s="3" t="s">
        <v>3</v>
      </c>
    </row>
    <row r="74" spans="1:4" x14ac:dyDescent="0.25">
      <c r="A74" s="8" t="s">
        <v>82</v>
      </c>
      <c r="B74" s="3" t="s">
        <v>5</v>
      </c>
      <c r="C74" s="3">
        <v>0</v>
      </c>
      <c r="D74" s="3" t="s">
        <v>5</v>
      </c>
    </row>
    <row r="75" spans="1:4" x14ac:dyDescent="0.25">
      <c r="A75" s="8" t="s">
        <v>83</v>
      </c>
      <c r="B75" s="3" t="s">
        <v>5</v>
      </c>
      <c r="C75" s="3" t="s">
        <v>12</v>
      </c>
      <c r="D75" s="3">
        <v>0</v>
      </c>
    </row>
    <row r="76" spans="1:4" x14ac:dyDescent="0.25">
      <c r="A76" s="8" t="s">
        <v>84</v>
      </c>
      <c r="B76" s="3" t="s">
        <v>3</v>
      </c>
      <c r="C76" s="3" t="s">
        <v>5</v>
      </c>
      <c r="D76" s="3" t="s">
        <v>12</v>
      </c>
    </row>
    <row r="77" spans="1:4" ht="15.75" thickBot="1" x14ac:dyDescent="0.3">
      <c r="A77" s="8" t="s">
        <v>85</v>
      </c>
      <c r="B77" s="3" t="s">
        <v>5</v>
      </c>
      <c r="C77" s="3" t="s">
        <v>5</v>
      </c>
      <c r="D77" s="3" t="s">
        <v>5</v>
      </c>
    </row>
    <row r="78" spans="1:4" ht="16.5" thickBot="1" x14ac:dyDescent="0.3">
      <c r="A78" s="6" t="s">
        <v>86</v>
      </c>
      <c r="B78" s="3"/>
      <c r="C78" s="3"/>
      <c r="D78" s="3"/>
    </row>
    <row r="79" spans="1:4" ht="30" x14ac:dyDescent="0.25">
      <c r="A79" s="8" t="s">
        <v>87</v>
      </c>
      <c r="B79" s="3" t="s">
        <v>12</v>
      </c>
      <c r="C79" s="3" t="s">
        <v>5</v>
      </c>
      <c r="D79" s="3" t="s">
        <v>5</v>
      </c>
    </row>
    <row r="80" spans="1:4" x14ac:dyDescent="0.25">
      <c r="A80" s="8" t="s">
        <v>88</v>
      </c>
      <c r="B80" s="3" t="s">
        <v>5</v>
      </c>
      <c r="C80" s="3" t="s">
        <v>5</v>
      </c>
      <c r="D80" s="3" t="s">
        <v>5</v>
      </c>
    </row>
    <row r="81" spans="1:4" x14ac:dyDescent="0.25">
      <c r="A81" s="8" t="s">
        <v>89</v>
      </c>
      <c r="B81" s="3" t="s">
        <v>5</v>
      </c>
      <c r="C81" s="3">
        <v>0</v>
      </c>
      <c r="D81" s="3" t="s">
        <v>5</v>
      </c>
    </row>
    <row r="82" spans="1:4" ht="30" x14ac:dyDescent="0.25">
      <c r="A82" s="8" t="s">
        <v>90</v>
      </c>
      <c r="B82" s="3" t="s">
        <v>5</v>
      </c>
      <c r="C82" s="3">
        <v>0</v>
      </c>
      <c r="D82" s="3">
        <v>0</v>
      </c>
    </row>
    <row r="83" spans="1:4" ht="30" x14ac:dyDescent="0.25">
      <c r="A83" s="8" t="s">
        <v>91</v>
      </c>
      <c r="B83" s="3" t="s">
        <v>5</v>
      </c>
      <c r="C83" s="3" t="s">
        <v>5</v>
      </c>
      <c r="D83" s="3">
        <v>0</v>
      </c>
    </row>
    <row r="84" spans="1:4" ht="15.75" thickBot="1" x14ac:dyDescent="0.3">
      <c r="A84" s="8" t="s">
        <v>92</v>
      </c>
      <c r="B84" s="3" t="s">
        <v>5</v>
      </c>
      <c r="C84" s="3" t="s">
        <v>5</v>
      </c>
      <c r="D84" s="3" t="s">
        <v>5</v>
      </c>
    </row>
    <row r="85" spans="1:4" ht="16.5" thickBot="1" x14ac:dyDescent="0.3">
      <c r="A85" s="6" t="s">
        <v>93</v>
      </c>
      <c r="B85" s="3"/>
      <c r="C85" s="3"/>
      <c r="D85" s="3"/>
    </row>
    <row r="86" spans="1:4" x14ac:dyDescent="0.25">
      <c r="A86" s="9" t="s">
        <v>94</v>
      </c>
      <c r="B86" s="3">
        <v>0</v>
      </c>
      <c r="C86" s="3" t="s">
        <v>5</v>
      </c>
      <c r="D86" s="3" t="s">
        <v>5</v>
      </c>
    </row>
    <row r="87" spans="1:4" x14ac:dyDescent="0.25">
      <c r="A87" s="8" t="s">
        <v>95</v>
      </c>
      <c r="B87" s="3" t="s">
        <v>5</v>
      </c>
      <c r="C87" s="3" t="s">
        <v>5</v>
      </c>
      <c r="D87" s="3" t="s">
        <v>5</v>
      </c>
    </row>
    <row r="88" spans="1:4" x14ac:dyDescent="0.25">
      <c r="A88" s="8" t="s">
        <v>96</v>
      </c>
      <c r="B88" s="3" t="s">
        <v>5</v>
      </c>
      <c r="C88" s="3" t="s">
        <v>5</v>
      </c>
      <c r="D88" s="3" t="s">
        <v>5</v>
      </c>
    </row>
    <row r="89" spans="1:4" x14ac:dyDescent="0.25">
      <c r="A89" s="8" t="s">
        <v>97</v>
      </c>
      <c r="B89" s="3" t="s">
        <v>5</v>
      </c>
      <c r="C89" s="3" t="s">
        <v>5</v>
      </c>
      <c r="D89" s="3" t="s">
        <v>5</v>
      </c>
    </row>
    <row r="90" spans="1:4" ht="30" x14ac:dyDescent="0.25">
      <c r="A90" s="8" t="s">
        <v>98</v>
      </c>
      <c r="B90" s="3" t="s">
        <v>5</v>
      </c>
      <c r="C90" s="3">
        <v>0</v>
      </c>
      <c r="D90" s="3" t="s">
        <v>5</v>
      </c>
    </row>
    <row r="91" spans="1:4" x14ac:dyDescent="0.25">
      <c r="A91" s="8" t="s">
        <v>99</v>
      </c>
      <c r="B91" s="3" t="s">
        <v>5</v>
      </c>
      <c r="C91" s="3" t="s">
        <v>12</v>
      </c>
      <c r="D91" s="3">
        <v>0</v>
      </c>
    </row>
    <row r="92" spans="1:4" x14ac:dyDescent="0.25">
      <c r="A92" s="8" t="s">
        <v>100</v>
      </c>
      <c r="B92" s="3" t="s">
        <v>5</v>
      </c>
      <c r="C92" s="3" t="s">
        <v>12</v>
      </c>
      <c r="D92" s="3" t="s">
        <v>12</v>
      </c>
    </row>
    <row r="93" spans="1:4" x14ac:dyDescent="0.25">
      <c r="A93" s="8" t="s">
        <v>101</v>
      </c>
      <c r="B93" s="3" t="s">
        <v>5</v>
      </c>
      <c r="C93" s="3" t="s">
        <v>3</v>
      </c>
      <c r="D93" s="3" t="s">
        <v>12</v>
      </c>
    </row>
    <row r="94" spans="1:4" x14ac:dyDescent="0.25">
      <c r="A94" s="8" t="s">
        <v>102</v>
      </c>
      <c r="B94" s="3">
        <v>0</v>
      </c>
      <c r="C94" s="3" t="s">
        <v>5</v>
      </c>
      <c r="D94" s="3" t="s">
        <v>3</v>
      </c>
    </row>
    <row r="95" spans="1:4" x14ac:dyDescent="0.25">
      <c r="A95" s="8" t="s">
        <v>103</v>
      </c>
      <c r="B95" s="3" t="s">
        <v>12</v>
      </c>
      <c r="C95" s="3" t="s">
        <v>3</v>
      </c>
      <c r="D95" s="3" t="s">
        <v>5</v>
      </c>
    </row>
    <row r="96" spans="1:4" x14ac:dyDescent="0.25">
      <c r="A96" s="8" t="s">
        <v>104</v>
      </c>
      <c r="B96" s="3" t="s">
        <v>12</v>
      </c>
      <c r="C96" s="3" t="s">
        <v>12</v>
      </c>
      <c r="D96" s="3" t="s">
        <v>3</v>
      </c>
    </row>
    <row r="97" spans="1:4" x14ac:dyDescent="0.25">
      <c r="A97" s="8" t="s">
        <v>105</v>
      </c>
      <c r="B97" s="3" t="s">
        <v>3</v>
      </c>
      <c r="C97" s="3">
        <v>0</v>
      </c>
      <c r="D97" s="3" t="s">
        <v>12</v>
      </c>
    </row>
    <row r="98" spans="1:4" x14ac:dyDescent="0.25">
      <c r="A98" s="8" t="s">
        <v>106</v>
      </c>
      <c r="B98" s="3" t="s">
        <v>5</v>
      </c>
      <c r="C98" s="3" t="s">
        <v>12</v>
      </c>
      <c r="D98" s="3">
        <v>0</v>
      </c>
    </row>
    <row r="99" spans="1:4" x14ac:dyDescent="0.25">
      <c r="A99" s="8" t="s">
        <v>107</v>
      </c>
      <c r="B99" s="3" t="s">
        <v>3</v>
      </c>
      <c r="C99" s="3" t="s">
        <v>5</v>
      </c>
      <c r="D99" s="3" t="s">
        <v>12</v>
      </c>
    </row>
    <row r="100" spans="1:4" x14ac:dyDescent="0.25">
      <c r="A100" s="8" t="s">
        <v>108</v>
      </c>
      <c r="B100" s="3" t="s">
        <v>12</v>
      </c>
      <c r="C100" s="3" t="s">
        <v>5</v>
      </c>
      <c r="D100" s="3" t="s">
        <v>5</v>
      </c>
    </row>
    <row r="101" spans="1:4" x14ac:dyDescent="0.25">
      <c r="A101" s="8" t="s">
        <v>109</v>
      </c>
      <c r="B101" s="3">
        <v>0</v>
      </c>
      <c r="C101" s="3" t="s">
        <v>5</v>
      </c>
      <c r="D101" s="3" t="s">
        <v>5</v>
      </c>
    </row>
    <row r="102" spans="1:4" x14ac:dyDescent="0.25">
      <c r="A102" s="8" t="s">
        <v>110</v>
      </c>
      <c r="B102" s="3" t="s">
        <v>12</v>
      </c>
      <c r="C102" s="3">
        <v>0</v>
      </c>
      <c r="D102" s="3" t="s">
        <v>5</v>
      </c>
    </row>
    <row r="103" spans="1:4" x14ac:dyDescent="0.25">
      <c r="A103" s="8" t="s">
        <v>111</v>
      </c>
      <c r="B103" s="3" t="s">
        <v>5</v>
      </c>
      <c r="C103" s="3" t="s">
        <v>5</v>
      </c>
      <c r="D103" s="3">
        <v>0</v>
      </c>
    </row>
    <row r="104" spans="1:4" x14ac:dyDescent="0.25">
      <c r="A104" s="8" t="s">
        <v>112</v>
      </c>
      <c r="B104" s="3" t="s">
        <v>5</v>
      </c>
      <c r="C104" s="3" t="s">
        <v>5</v>
      </c>
      <c r="D104" s="3" t="s">
        <v>5</v>
      </c>
    </row>
    <row r="105" spans="1:4" ht="15.75" thickBot="1" x14ac:dyDescent="0.3">
      <c r="A105" s="8" t="s">
        <v>113</v>
      </c>
      <c r="B105" s="3" t="s">
        <v>5</v>
      </c>
      <c r="C105" s="3" t="s">
        <v>5</v>
      </c>
      <c r="D105" s="3" t="s">
        <v>5</v>
      </c>
    </row>
    <row r="106" spans="1:4" ht="16.5" thickBot="1" x14ac:dyDescent="0.3">
      <c r="A106" s="6" t="s">
        <v>114</v>
      </c>
      <c r="B106" s="3"/>
      <c r="C106" s="3"/>
      <c r="D106" s="3"/>
    </row>
    <row r="107" spans="1:4" x14ac:dyDescent="0.25">
      <c r="A107" s="8" t="s">
        <v>115</v>
      </c>
      <c r="B107" s="3" t="s">
        <v>5</v>
      </c>
      <c r="C107" s="3" t="s">
        <v>5</v>
      </c>
      <c r="D107" s="3" t="s">
        <v>12</v>
      </c>
    </row>
    <row r="108" spans="1:4" x14ac:dyDescent="0.25">
      <c r="A108" s="8" t="s">
        <v>116</v>
      </c>
      <c r="B108" s="3" t="s">
        <v>5</v>
      </c>
      <c r="C108" s="3" t="s">
        <v>5</v>
      </c>
      <c r="D108" s="3" t="s">
        <v>5</v>
      </c>
    </row>
    <row r="109" spans="1:4" x14ac:dyDescent="0.25">
      <c r="A109" s="8" t="s">
        <v>117</v>
      </c>
      <c r="B109" s="3" t="s">
        <v>5</v>
      </c>
      <c r="C109" s="3" t="s">
        <v>5</v>
      </c>
      <c r="D109" s="3" t="s">
        <v>5</v>
      </c>
    </row>
    <row r="110" spans="1:4" x14ac:dyDescent="0.25">
      <c r="A110" s="8" t="s">
        <v>118</v>
      </c>
      <c r="B110" s="3" t="s">
        <v>12</v>
      </c>
      <c r="C110" s="3" t="s">
        <v>3</v>
      </c>
      <c r="D110" s="3" t="s">
        <v>5</v>
      </c>
    </row>
    <row r="111" spans="1:4" ht="30" x14ac:dyDescent="0.25">
      <c r="A111" s="8" t="s">
        <v>119</v>
      </c>
      <c r="B111" s="3" t="s">
        <v>5</v>
      </c>
      <c r="C111" s="3" t="s">
        <v>12</v>
      </c>
      <c r="D111" s="3" t="s">
        <v>3</v>
      </c>
    </row>
    <row r="112" spans="1:4" x14ac:dyDescent="0.25">
      <c r="A112" s="8" t="s">
        <v>120</v>
      </c>
      <c r="B112" s="3" t="s">
        <v>5</v>
      </c>
      <c r="C112" s="3" t="s">
        <v>5</v>
      </c>
      <c r="D112" s="3" t="s">
        <v>12</v>
      </c>
    </row>
    <row r="113" spans="1:4" ht="30" x14ac:dyDescent="0.25">
      <c r="A113" s="8" t="s">
        <v>121</v>
      </c>
      <c r="B113" s="3" t="s">
        <v>5</v>
      </c>
      <c r="C113" s="3" t="s">
        <v>5</v>
      </c>
      <c r="D113" s="3" t="s">
        <v>5</v>
      </c>
    </row>
    <row r="114" spans="1:4" x14ac:dyDescent="0.25">
      <c r="A114" s="8" t="s">
        <v>122</v>
      </c>
      <c r="B114" s="3" t="s">
        <v>3</v>
      </c>
      <c r="C114" s="3" t="s">
        <v>125</v>
      </c>
      <c r="D114" s="3" t="s">
        <v>5</v>
      </c>
    </row>
    <row r="115" spans="1:4" x14ac:dyDescent="0.25">
      <c r="A115" s="8" t="s">
        <v>123</v>
      </c>
      <c r="B115" s="3" t="s">
        <v>12</v>
      </c>
      <c r="C115" s="3" t="s">
        <v>5</v>
      </c>
      <c r="D115" s="3" t="s">
        <v>125</v>
      </c>
    </row>
    <row r="116" spans="1:4" x14ac:dyDescent="0.25">
      <c r="A116" s="8" t="s">
        <v>124</v>
      </c>
      <c r="B116" s="3" t="s">
        <v>5</v>
      </c>
      <c r="C116" s="3" t="s">
        <v>5</v>
      </c>
      <c r="D116" s="3" t="s">
        <v>5</v>
      </c>
    </row>
    <row r="117" spans="1:4" x14ac:dyDescent="0.25">
      <c r="A117" s="8" t="s">
        <v>126</v>
      </c>
      <c r="B117" s="3" t="s">
        <v>5</v>
      </c>
      <c r="C117" s="3" t="s">
        <v>129</v>
      </c>
      <c r="D117" s="3" t="s">
        <v>5</v>
      </c>
    </row>
    <row r="118" spans="1:4" x14ac:dyDescent="0.25">
      <c r="A118" s="8" t="s">
        <v>127</v>
      </c>
      <c r="B118" s="3" t="s">
        <v>125</v>
      </c>
      <c r="C118" s="3" t="s">
        <v>131</v>
      </c>
      <c r="D118" s="3" t="s">
        <v>129</v>
      </c>
    </row>
    <row r="119" spans="1:4" ht="30" x14ac:dyDescent="0.25">
      <c r="A119" s="8" t="s">
        <v>128</v>
      </c>
      <c r="B119" s="3" t="s">
        <v>5</v>
      </c>
      <c r="C119" s="3" t="s">
        <v>133</v>
      </c>
      <c r="D119" s="3" t="s">
        <v>131</v>
      </c>
    </row>
    <row r="120" spans="1:4" x14ac:dyDescent="0.25">
      <c r="A120" s="8" t="s">
        <v>130</v>
      </c>
      <c r="B120" s="3" t="s">
        <v>5</v>
      </c>
      <c r="C120" s="3" t="s">
        <v>3</v>
      </c>
      <c r="D120" s="3" t="s">
        <v>133</v>
      </c>
    </row>
    <row r="121" spans="1:4" x14ac:dyDescent="0.25">
      <c r="A121" s="8" t="s">
        <v>132</v>
      </c>
      <c r="B121" s="3" t="s">
        <v>129</v>
      </c>
      <c r="C121" s="10">
        <v>0</v>
      </c>
      <c r="D121" s="3" t="s">
        <v>3</v>
      </c>
    </row>
    <row r="122" spans="1:4" x14ac:dyDescent="0.25">
      <c r="A122" s="8" t="s">
        <v>134</v>
      </c>
      <c r="B122" s="3" t="s">
        <v>131</v>
      </c>
      <c r="C122" s="3" t="s">
        <v>137</v>
      </c>
      <c r="D122" s="10">
        <v>0</v>
      </c>
    </row>
    <row r="123" spans="1:4" x14ac:dyDescent="0.25">
      <c r="A123" s="8" t="s">
        <v>135</v>
      </c>
      <c r="B123" s="3" t="s">
        <v>133</v>
      </c>
      <c r="C123" s="3" t="s">
        <v>131</v>
      </c>
      <c r="D123" s="3" t="s">
        <v>137</v>
      </c>
    </row>
    <row r="124" spans="1:4" ht="15.75" thickBot="1" x14ac:dyDescent="0.3">
      <c r="A124" s="8" t="s">
        <v>136</v>
      </c>
      <c r="B124" s="3" t="s">
        <v>3</v>
      </c>
      <c r="C124" s="3" t="s">
        <v>137</v>
      </c>
      <c r="D124" s="3" t="s">
        <v>131</v>
      </c>
    </row>
    <row r="125" spans="1:4" ht="16.5" thickBot="1" x14ac:dyDescent="0.3">
      <c r="A125" s="6" t="s">
        <v>138</v>
      </c>
      <c r="B125" s="3"/>
      <c r="C125" s="3"/>
      <c r="D125" s="3"/>
    </row>
    <row r="126" spans="1:4" x14ac:dyDescent="0.25">
      <c r="A126" s="8" t="s">
        <v>139</v>
      </c>
      <c r="B126" s="3" t="s">
        <v>137</v>
      </c>
      <c r="C126" s="10">
        <v>0</v>
      </c>
      <c r="D126" s="3" t="s">
        <v>141</v>
      </c>
    </row>
    <row r="127" spans="1:4" x14ac:dyDescent="0.25">
      <c r="A127" s="8" t="s">
        <v>140</v>
      </c>
      <c r="B127" s="3" t="s">
        <v>131</v>
      </c>
      <c r="C127" s="3" t="s">
        <v>12</v>
      </c>
      <c r="D127" s="10">
        <v>0</v>
      </c>
    </row>
    <row r="128" spans="1:4" x14ac:dyDescent="0.25">
      <c r="A128" s="8" t="s">
        <v>142</v>
      </c>
      <c r="B128" s="3" t="s">
        <v>137</v>
      </c>
      <c r="C128" s="3" t="s">
        <v>5</v>
      </c>
      <c r="D128" s="3" t="s">
        <v>12</v>
      </c>
    </row>
    <row r="129" spans="1:4" ht="15.75" thickBot="1" x14ac:dyDescent="0.3">
      <c r="A129" s="12" t="s">
        <v>143</v>
      </c>
      <c r="B129" s="3" t="s">
        <v>141</v>
      </c>
      <c r="C129" s="3" t="s">
        <v>5</v>
      </c>
      <c r="D129" s="3" t="s">
        <v>5</v>
      </c>
    </row>
    <row r="130" spans="1:4" x14ac:dyDescent="0.25">
      <c r="B130" s="3"/>
      <c r="C130" s="3"/>
      <c r="D130"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Trimestre 1 (2)</vt:lpstr>
      <vt:lpstr>Listes</vt:lpstr>
      <vt:lpstr>antibes</vt:lpstr>
      <vt:lpstr>cannes</vt:lpstr>
      <vt:lpstr>nice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Cecile JARMARCZYK</dc:creator>
  <cp:lastModifiedBy>Jean-Paul</cp:lastModifiedBy>
  <dcterms:created xsi:type="dcterms:W3CDTF">2018-03-14T14:50:22Z</dcterms:created>
  <dcterms:modified xsi:type="dcterms:W3CDTF">2018-03-15T10:23:57Z</dcterms:modified>
</cp:coreProperties>
</file>