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570" windowHeight="11505"/>
  </bookViews>
  <sheets>
    <sheet name="référence" sheetId="1" r:id="rId1"/>
    <sheet name="extraction" sheetId="4" r:id="rId2"/>
    <sheet name="extraction2" sheetId="2" r:id="rId3"/>
    <sheet name="extraction 3" sheetId="3" r:id="rId4"/>
    <sheet name="extraction 4" sheetId="5" r:id="rId5"/>
    <sheet name="extraction5" sheetId="6" r:id="rId6"/>
  </sheets>
  <calcPr calcId="145621"/>
</workbook>
</file>

<file path=xl/calcChain.xml><?xml version="1.0" encoding="utf-8"?>
<calcChain xmlns="http://schemas.openxmlformats.org/spreadsheetml/2006/main">
  <c r="H3" i="1" l="1"/>
  <c r="I3" i="1"/>
  <c r="J3" i="1"/>
  <c r="K3" i="1"/>
  <c r="L3" i="1"/>
  <c r="H4" i="1"/>
  <c r="I4" i="1"/>
  <c r="J4" i="1"/>
  <c r="K4" i="1"/>
  <c r="L4" i="1"/>
  <c r="H5" i="1"/>
  <c r="I5" i="1"/>
  <c r="J5" i="1"/>
  <c r="K5" i="1"/>
  <c r="L5" i="1"/>
  <c r="L2" i="1"/>
  <c r="K2" i="1"/>
  <c r="J2" i="1"/>
  <c r="I2" i="1"/>
  <c r="H2" i="1"/>
  <c r="F4" i="1" a="1"/>
  <c r="F3" i="1" a="1"/>
  <c r="F5" i="1" a="1"/>
  <c r="F2" i="1" a="1"/>
  <c r="F5" i="1" l="1"/>
  <c r="F3" i="1"/>
  <c r="F4" i="1"/>
  <c r="F2" i="1"/>
</calcChain>
</file>

<file path=xl/sharedStrings.xml><?xml version="1.0" encoding="utf-8"?>
<sst xmlns="http://schemas.openxmlformats.org/spreadsheetml/2006/main" count="95" uniqueCount="20">
  <si>
    <t>Prénom</t>
  </si>
  <si>
    <t>ID Action</t>
  </si>
  <si>
    <t>Nom</t>
  </si>
  <si>
    <t>Phase</t>
  </si>
  <si>
    <t xml:space="preserve">Délai </t>
  </si>
  <si>
    <t>Date de modification</t>
  </si>
  <si>
    <t>Alain</t>
  </si>
  <si>
    <t xml:space="preserve">Henri </t>
  </si>
  <si>
    <t>Paul</t>
  </si>
  <si>
    <t>Osécla</t>
  </si>
  <si>
    <t>Osanmanch</t>
  </si>
  <si>
    <t>Tension</t>
  </si>
  <si>
    <t>Mick</t>
  </si>
  <si>
    <t>Emmauss</t>
  </si>
  <si>
    <t>Modif délai</t>
  </si>
  <si>
    <t>extraction</t>
  </si>
  <si>
    <t>extraction2</t>
  </si>
  <si>
    <t>extraction3</t>
  </si>
  <si>
    <t>extraction4</t>
  </si>
  <si>
    <t>extraction5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</si>
</sst>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topLeftCell="D1" workbookViewId="0">
      <selection activeCell="F2" sqref="F2"/>
    </sheetView>
  </sheetViews>
  <sheetFormatPr baseColWidth="10" defaultRowHeight="15" x14ac:dyDescent="0.25"/>
  <cols>
    <col min="5" max="5" width="19.7109375" bestFit="1" customWidth="1"/>
    <col min="8" max="8" width="22.28515625" bestFit="1" customWidth="1"/>
  </cols>
  <sheetData>
    <row r="1" spans="1:13" x14ac:dyDescent="0.25">
      <c r="A1" t="s">
        <v>1</v>
      </c>
      <c r="B1" t="s">
        <v>0</v>
      </c>
      <c r="C1" t="s">
        <v>2</v>
      </c>
      <c r="D1" t="s">
        <v>4</v>
      </c>
      <c r="E1" t="s">
        <v>5</v>
      </c>
      <c r="F1" t="s">
        <v>14</v>
      </c>
      <c r="G1" t="s">
        <v>3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</row>
    <row r="2" spans="1:13" ht="14.45" x14ac:dyDescent="0.3">
      <c r="A2">
        <v>1252</v>
      </c>
      <c r="B2" t="s">
        <v>6</v>
      </c>
      <c r="C2" t="s">
        <v>11</v>
      </c>
      <c r="D2" s="1">
        <v>42132</v>
      </c>
      <c r="E2" s="1">
        <v>42118</v>
      </c>
      <c r="F2" s="2">
        <f t="array" aca="1" ref="F2" ca="1">SUM(1/COUNTIF(INDIRECT("H" &amp; ROW()&amp;":"&amp;CHAR(64+SUMPRODUCT(MAX((COLUMN($A$1:$AA$1))*($A$1:$AA$1&lt;&gt;""))))&amp;ROW()),H2:INDIRECT(CHAR(64+SUMPRODUCT(MAX((COLUMN($A$1:$AA$1))*($A$1:$AA$1&lt;&gt;""))))&amp;ROW())))-1+IF(H2=D2,0,1)</f>
        <v>3</v>
      </c>
      <c r="G2">
        <v>2</v>
      </c>
      <c r="H2" s="1">
        <f>VLOOKUP($A2,extraction!$A$2:$D$5,4,FALSE)</f>
        <v>42170</v>
      </c>
      <c r="I2" s="1">
        <f>VLOOKUP($A2,extraction2!$A$2:$D$5,4,FALSE)</f>
        <v>42200</v>
      </c>
      <c r="J2" s="1">
        <f>VLOOKUP($A2,'extraction 3'!$A$2:$D$5,4,FALSE)</f>
        <v>42200</v>
      </c>
      <c r="K2" s="1">
        <f>VLOOKUP($A2,'extraction 4'!$A$2:$D$5,4,FALSE)</f>
        <v>42275</v>
      </c>
      <c r="L2" s="1">
        <f>VLOOKUP($A2,extraction5!$A$2:$D$5,4,FALSE)</f>
        <v>42275</v>
      </c>
      <c r="M2" s="1"/>
    </row>
    <row r="3" spans="1:13" ht="14.45" x14ac:dyDescent="0.3">
      <c r="A3">
        <v>1485</v>
      </c>
      <c r="B3" t="s">
        <v>12</v>
      </c>
      <c r="C3" t="s">
        <v>13</v>
      </c>
      <c r="D3" s="1">
        <v>42199</v>
      </c>
      <c r="E3" s="1">
        <v>42076</v>
      </c>
      <c r="F3" s="2">
        <f t="array" aca="1" ref="F3" ca="1">SUM(1/COUNTIF(INDIRECT("H" &amp; ROW()&amp;":"&amp;CHAR(64+SUMPRODUCT(MAX((COLUMN($A$1:$AA$1))*($A$1:$AA$1&lt;&gt;""))))&amp;ROW()),H3:INDIRECT(CHAR(64+SUMPRODUCT(MAX((COLUMN($A$1:$AA$1))*($A$1:$AA$1&lt;&gt;""))))&amp;ROW())))-1+IF(H3=D3,0,1)</f>
        <v>1</v>
      </c>
      <c r="G3">
        <v>1</v>
      </c>
      <c r="H3" s="1">
        <f>VLOOKUP($A3,extraction!$A$2:$D$5,4,FALSE)</f>
        <v>42199</v>
      </c>
      <c r="I3" s="1">
        <f>VLOOKUP($A3,extraction2!$A$2:$D$5,4,FALSE)</f>
        <v>42200</v>
      </c>
      <c r="J3" s="1">
        <f>VLOOKUP($A3,'extraction 3'!$A$2:$D$5,4,FALSE)</f>
        <v>42200</v>
      </c>
      <c r="K3" s="1">
        <f>VLOOKUP($A3,'extraction 4'!$A$2:$D$5,4,FALSE)</f>
        <v>42200</v>
      </c>
      <c r="L3" s="1">
        <f>VLOOKUP($A3,extraction5!$A$2:$D$5,4,FALSE)</f>
        <v>42200</v>
      </c>
      <c r="M3" s="1"/>
    </row>
    <row r="4" spans="1:13" x14ac:dyDescent="0.25">
      <c r="A4">
        <v>9658</v>
      </c>
      <c r="B4" t="s">
        <v>7</v>
      </c>
      <c r="C4" t="s">
        <v>9</v>
      </c>
      <c r="D4" s="1">
        <v>42704</v>
      </c>
      <c r="E4" s="1">
        <v>42037</v>
      </c>
      <c r="F4" s="2">
        <f t="array" aca="1" ref="F4" ca="1">SUM(1/COUNTIF(INDIRECT("H" &amp; ROW()&amp;":"&amp;CHAR(64+SUMPRODUCT(MAX((COLUMN($A$1:$AA$1))*($A$1:$AA$1&lt;&gt;""))))&amp;ROW()),H4:INDIRECT(CHAR(64+SUMPRODUCT(MAX((COLUMN($A$1:$AA$1))*($A$1:$AA$1&lt;&gt;""))))&amp;ROW())))-1+IF(H4=D4,0,1)</f>
        <v>1.9999999999999998</v>
      </c>
      <c r="G4">
        <v>3</v>
      </c>
      <c r="H4" s="1">
        <f>VLOOKUP($A4,extraction!$A$2:$D$5,4,FALSE)</f>
        <v>42734</v>
      </c>
      <c r="I4" s="1">
        <f>VLOOKUP($A4,extraction2!$A$2:$D$5,4,FALSE)</f>
        <v>42734</v>
      </c>
      <c r="J4" s="1">
        <f>VLOOKUP($A4,'extraction 3'!$A$2:$D$5,4,FALSE)</f>
        <v>42765</v>
      </c>
      <c r="K4" s="1">
        <f>VLOOKUP($A4,'extraction 4'!$A$2:$D$5,4,FALSE)</f>
        <v>42765</v>
      </c>
      <c r="L4" s="1">
        <f>VLOOKUP($A4,extraction5!$A$2:$D$5,4,FALSE)</f>
        <v>42765</v>
      </c>
      <c r="M4" s="1"/>
    </row>
    <row r="5" spans="1:13" ht="14.45" x14ac:dyDescent="0.3">
      <c r="A5">
        <v>6232</v>
      </c>
      <c r="B5" t="s">
        <v>8</v>
      </c>
      <c r="C5" t="s">
        <v>10</v>
      </c>
      <c r="D5" s="1">
        <v>42380</v>
      </c>
      <c r="E5" s="1">
        <v>42129</v>
      </c>
      <c r="F5" s="2">
        <f t="array" aca="1" ref="F5" ca="1">SUM(1/COUNTIF(INDIRECT("H" &amp; ROW()&amp;":"&amp;CHAR(64+SUMPRODUCT(MAX((COLUMN($A$1:$AA$1))*($A$1:$AA$1&lt;&gt;""))))&amp;ROW()),H5:INDIRECT(CHAR(64+SUMPRODUCT(MAX((COLUMN($A$1:$AA$1))*($A$1:$AA$1&lt;&gt;""))))&amp;ROW())))-1+IF(H5=D5,0,1)</f>
        <v>2</v>
      </c>
      <c r="G5">
        <v>1</v>
      </c>
      <c r="H5" s="1">
        <f>VLOOKUP($A5,extraction!$A$2:$D$5,4,FALSE)</f>
        <v>42380</v>
      </c>
      <c r="I5" s="1">
        <f>VLOOKUP($A5,extraction2!$A$2:$D$5,4,FALSE)</f>
        <v>42380</v>
      </c>
      <c r="J5" s="1">
        <f>VLOOKUP($A5,'extraction 3'!$A$2:$D$5,4,FALSE)</f>
        <v>42418</v>
      </c>
      <c r="K5" s="1">
        <f>VLOOKUP($A5,'extraction 4'!$A$2:$D$5,4,FALSE)</f>
        <v>42418</v>
      </c>
      <c r="L5" s="1">
        <f>VLOOKUP($A5,extraction5!$A$2:$D$5,4,FALSE)</f>
        <v>42480</v>
      </c>
      <c r="M5" s="1"/>
    </row>
  </sheetData>
  <conditionalFormatting sqref="I2:L5">
    <cfRule type="expression" dxfId="1" priority="2">
      <formula>I2&lt;&gt;H2</formula>
    </cfRule>
  </conditionalFormatting>
  <conditionalFormatting sqref="H2:H5">
    <cfRule type="expression" dxfId="0" priority="1">
      <formula>H2&lt;&gt;D2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N20" sqref="N20"/>
    </sheetView>
  </sheetViews>
  <sheetFormatPr baseColWidth="10" defaultRowHeight="15" x14ac:dyDescent="0.25"/>
  <cols>
    <col min="5" max="5" width="18.28515625" bestFit="1" customWidth="1"/>
    <col min="6" max="6" width="10.28515625" bestFit="1" customWidth="1"/>
  </cols>
  <sheetData>
    <row r="1" spans="1:7" x14ac:dyDescent="0.25">
      <c r="A1" t="s">
        <v>1</v>
      </c>
      <c r="B1" t="s">
        <v>0</v>
      </c>
      <c r="C1" t="s">
        <v>2</v>
      </c>
      <c r="D1" t="s">
        <v>4</v>
      </c>
      <c r="E1" t="s">
        <v>5</v>
      </c>
      <c r="F1" t="s">
        <v>14</v>
      </c>
      <c r="G1" t="s">
        <v>3</v>
      </c>
    </row>
    <row r="2" spans="1:7" ht="14.45" x14ac:dyDescent="0.3">
      <c r="A2">
        <v>1252</v>
      </c>
      <c r="B2" t="s">
        <v>6</v>
      </c>
      <c r="C2" t="s">
        <v>11</v>
      </c>
      <c r="D2" s="1">
        <v>42170</v>
      </c>
      <c r="E2" s="1">
        <v>42129</v>
      </c>
      <c r="F2">
        <v>0</v>
      </c>
      <c r="G2">
        <v>2</v>
      </c>
    </row>
    <row r="3" spans="1:7" ht="14.45" x14ac:dyDescent="0.3">
      <c r="A3">
        <v>1485</v>
      </c>
      <c r="B3" t="s">
        <v>12</v>
      </c>
      <c r="C3" t="s">
        <v>13</v>
      </c>
      <c r="D3" s="1">
        <v>42199</v>
      </c>
      <c r="E3" s="1">
        <v>42076</v>
      </c>
      <c r="F3">
        <v>0</v>
      </c>
      <c r="G3">
        <v>1</v>
      </c>
    </row>
    <row r="4" spans="1:7" x14ac:dyDescent="0.25">
      <c r="A4">
        <v>9658</v>
      </c>
      <c r="B4" t="s">
        <v>7</v>
      </c>
      <c r="C4" t="s">
        <v>9</v>
      </c>
      <c r="D4" s="1">
        <v>42734</v>
      </c>
      <c r="E4" s="1">
        <v>42128</v>
      </c>
      <c r="F4">
        <v>0</v>
      </c>
      <c r="G4">
        <v>3</v>
      </c>
    </row>
    <row r="5" spans="1:7" ht="14.45" x14ac:dyDescent="0.3">
      <c r="A5">
        <v>6232</v>
      </c>
      <c r="B5" t="s">
        <v>8</v>
      </c>
      <c r="C5" t="s">
        <v>10</v>
      </c>
      <c r="D5" s="1">
        <v>42380</v>
      </c>
      <c r="E5" s="1">
        <v>42129</v>
      </c>
      <c r="F5">
        <v>1</v>
      </c>
      <c r="G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17" sqref="E17"/>
    </sheetView>
  </sheetViews>
  <sheetFormatPr baseColWidth="10" defaultRowHeight="15" x14ac:dyDescent="0.25"/>
  <sheetData>
    <row r="1" spans="1:7" x14ac:dyDescent="0.25">
      <c r="A1" t="s">
        <v>1</v>
      </c>
      <c r="B1" t="s">
        <v>0</v>
      </c>
      <c r="C1" t="s">
        <v>2</v>
      </c>
      <c r="D1" t="s">
        <v>4</v>
      </c>
      <c r="E1" t="s">
        <v>5</v>
      </c>
      <c r="F1" t="s">
        <v>14</v>
      </c>
      <c r="G1" t="s">
        <v>3</v>
      </c>
    </row>
    <row r="2" spans="1:7" ht="14.45" x14ac:dyDescent="0.3">
      <c r="A2">
        <v>1252</v>
      </c>
      <c r="B2" t="s">
        <v>6</v>
      </c>
      <c r="C2" t="s">
        <v>11</v>
      </c>
      <c r="D2" s="1">
        <v>42200</v>
      </c>
      <c r="E2" s="1">
        <v>42161</v>
      </c>
      <c r="F2">
        <v>0</v>
      </c>
      <c r="G2">
        <v>2</v>
      </c>
    </row>
    <row r="3" spans="1:7" ht="14.45" x14ac:dyDescent="0.3">
      <c r="A3">
        <v>1485</v>
      </c>
      <c r="B3" t="s">
        <v>12</v>
      </c>
      <c r="C3" t="s">
        <v>13</v>
      </c>
      <c r="D3" s="1">
        <v>42200</v>
      </c>
      <c r="E3" s="1">
        <v>42096</v>
      </c>
      <c r="F3">
        <v>0</v>
      </c>
      <c r="G3">
        <v>1</v>
      </c>
    </row>
    <row r="4" spans="1:7" x14ac:dyDescent="0.25">
      <c r="A4">
        <v>9658</v>
      </c>
      <c r="B4" t="s">
        <v>7</v>
      </c>
      <c r="C4" t="s">
        <v>9</v>
      </c>
      <c r="D4" s="1">
        <v>42734</v>
      </c>
      <c r="E4" s="1">
        <v>42128</v>
      </c>
      <c r="F4">
        <v>0</v>
      </c>
      <c r="G4">
        <v>3</v>
      </c>
    </row>
    <row r="5" spans="1:7" ht="14.45" x14ac:dyDescent="0.3">
      <c r="A5">
        <v>6232</v>
      </c>
      <c r="B5" t="s">
        <v>8</v>
      </c>
      <c r="C5" t="s">
        <v>10</v>
      </c>
      <c r="D5" s="1">
        <v>42380</v>
      </c>
      <c r="E5" s="1">
        <v>42129</v>
      </c>
      <c r="F5">
        <v>0</v>
      </c>
      <c r="G5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G33" sqref="G33"/>
    </sheetView>
  </sheetViews>
  <sheetFormatPr baseColWidth="10" defaultRowHeight="15" x14ac:dyDescent="0.25"/>
  <sheetData>
    <row r="1" spans="1:7" x14ac:dyDescent="0.25">
      <c r="A1" t="s">
        <v>1</v>
      </c>
      <c r="B1" t="s">
        <v>0</v>
      </c>
      <c r="C1" t="s">
        <v>2</v>
      </c>
      <c r="D1" t="s">
        <v>4</v>
      </c>
      <c r="E1" t="s">
        <v>5</v>
      </c>
      <c r="F1" t="s">
        <v>14</v>
      </c>
      <c r="G1" t="s">
        <v>3</v>
      </c>
    </row>
    <row r="2" spans="1:7" ht="14.45" x14ac:dyDescent="0.3">
      <c r="A2">
        <v>1252</v>
      </c>
      <c r="B2" t="s">
        <v>6</v>
      </c>
      <c r="C2" t="s">
        <v>11</v>
      </c>
      <c r="D2" s="1">
        <v>42200</v>
      </c>
      <c r="E2" s="1">
        <v>42161</v>
      </c>
      <c r="F2">
        <v>0</v>
      </c>
      <c r="G2">
        <v>2</v>
      </c>
    </row>
    <row r="3" spans="1:7" ht="14.45" x14ac:dyDescent="0.3">
      <c r="A3">
        <v>1485</v>
      </c>
      <c r="B3" t="s">
        <v>12</v>
      </c>
      <c r="C3" t="s">
        <v>13</v>
      </c>
      <c r="D3" s="1">
        <v>42200</v>
      </c>
      <c r="E3" s="1">
        <v>42096</v>
      </c>
      <c r="F3">
        <v>0</v>
      </c>
      <c r="G3">
        <v>1</v>
      </c>
    </row>
    <row r="4" spans="1:7" x14ac:dyDescent="0.25">
      <c r="A4">
        <v>9658</v>
      </c>
      <c r="B4" t="s">
        <v>7</v>
      </c>
      <c r="C4" t="s">
        <v>9</v>
      </c>
      <c r="D4" s="1">
        <v>42765</v>
      </c>
      <c r="E4" s="1">
        <v>42233</v>
      </c>
      <c r="F4">
        <v>0</v>
      </c>
      <c r="G4">
        <v>3</v>
      </c>
    </row>
    <row r="5" spans="1:7" ht="14.45" x14ac:dyDescent="0.3">
      <c r="A5">
        <v>6232</v>
      </c>
      <c r="B5" t="s">
        <v>8</v>
      </c>
      <c r="C5" t="s">
        <v>10</v>
      </c>
      <c r="D5" s="1">
        <v>42418</v>
      </c>
      <c r="E5" s="1">
        <v>42190</v>
      </c>
      <c r="F5">
        <v>0</v>
      </c>
      <c r="G5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G5" sqref="A1:G5"/>
    </sheetView>
  </sheetViews>
  <sheetFormatPr baseColWidth="10" defaultRowHeight="15" x14ac:dyDescent="0.25"/>
  <sheetData>
    <row r="1" spans="1:7" x14ac:dyDescent="0.25">
      <c r="A1" t="s">
        <v>1</v>
      </c>
      <c r="B1" t="s">
        <v>0</v>
      </c>
      <c r="C1" t="s">
        <v>2</v>
      </c>
      <c r="D1" t="s">
        <v>4</v>
      </c>
      <c r="E1" t="s">
        <v>5</v>
      </c>
      <c r="F1" t="s">
        <v>14</v>
      </c>
      <c r="G1" t="s">
        <v>3</v>
      </c>
    </row>
    <row r="2" spans="1:7" ht="14.45" x14ac:dyDescent="0.3">
      <c r="A2">
        <v>1252</v>
      </c>
      <c r="B2" t="s">
        <v>6</v>
      </c>
      <c r="C2" t="s">
        <v>11</v>
      </c>
      <c r="D2" s="1">
        <v>42275</v>
      </c>
      <c r="E2" s="1">
        <v>42198</v>
      </c>
      <c r="F2">
        <v>0</v>
      </c>
      <c r="G2">
        <v>2</v>
      </c>
    </row>
    <row r="3" spans="1:7" ht="14.45" x14ac:dyDescent="0.3">
      <c r="A3">
        <v>1485</v>
      </c>
      <c r="B3" t="s">
        <v>12</v>
      </c>
      <c r="C3" t="s">
        <v>13</v>
      </c>
      <c r="D3" s="1">
        <v>42200</v>
      </c>
      <c r="E3" s="1">
        <v>42096</v>
      </c>
      <c r="F3">
        <v>0</v>
      </c>
      <c r="G3">
        <v>1</v>
      </c>
    </row>
    <row r="4" spans="1:7" x14ac:dyDescent="0.25">
      <c r="A4">
        <v>9658</v>
      </c>
      <c r="B4" t="s">
        <v>7</v>
      </c>
      <c r="C4" t="s">
        <v>9</v>
      </c>
      <c r="D4" s="1">
        <v>42765</v>
      </c>
      <c r="E4" s="1">
        <v>42233</v>
      </c>
      <c r="F4">
        <v>0</v>
      </c>
      <c r="G4">
        <v>3</v>
      </c>
    </row>
    <row r="5" spans="1:7" ht="14.45" x14ac:dyDescent="0.3">
      <c r="A5">
        <v>6232</v>
      </c>
      <c r="B5" t="s">
        <v>8</v>
      </c>
      <c r="C5" t="s">
        <v>10</v>
      </c>
      <c r="D5" s="1">
        <v>42418</v>
      </c>
      <c r="E5" s="1">
        <v>42190</v>
      </c>
      <c r="F5">
        <v>0</v>
      </c>
      <c r="G5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L19" sqref="L19"/>
    </sheetView>
  </sheetViews>
  <sheetFormatPr baseColWidth="10" defaultRowHeight="15" x14ac:dyDescent="0.25"/>
  <sheetData>
    <row r="1" spans="1:7" x14ac:dyDescent="0.25">
      <c r="A1" t="s">
        <v>1</v>
      </c>
      <c r="B1" t="s">
        <v>0</v>
      </c>
      <c r="C1" t="s">
        <v>2</v>
      </c>
      <c r="D1" t="s">
        <v>4</v>
      </c>
      <c r="E1" t="s">
        <v>5</v>
      </c>
      <c r="F1" t="s">
        <v>14</v>
      </c>
      <c r="G1" t="s">
        <v>3</v>
      </c>
    </row>
    <row r="2" spans="1:7" ht="14.45" x14ac:dyDescent="0.3">
      <c r="A2">
        <v>1252</v>
      </c>
      <c r="B2" t="s">
        <v>6</v>
      </c>
      <c r="C2" t="s">
        <v>11</v>
      </c>
      <c r="D2" s="1">
        <v>42275</v>
      </c>
      <c r="E2" s="1">
        <v>42198</v>
      </c>
      <c r="F2">
        <v>0</v>
      </c>
      <c r="G2">
        <v>2</v>
      </c>
    </row>
    <row r="3" spans="1:7" ht="14.45" x14ac:dyDescent="0.3">
      <c r="A3">
        <v>1485</v>
      </c>
      <c r="B3" t="s">
        <v>12</v>
      </c>
      <c r="C3" t="s">
        <v>13</v>
      </c>
      <c r="D3" s="1">
        <v>42200</v>
      </c>
      <c r="E3" s="1">
        <v>42096</v>
      </c>
      <c r="F3">
        <v>0</v>
      </c>
      <c r="G3">
        <v>1</v>
      </c>
    </row>
    <row r="4" spans="1:7" x14ac:dyDescent="0.25">
      <c r="A4">
        <v>9658</v>
      </c>
      <c r="B4" t="s">
        <v>7</v>
      </c>
      <c r="C4" t="s">
        <v>9</v>
      </c>
      <c r="D4" s="1">
        <v>42765</v>
      </c>
      <c r="E4" s="1">
        <v>42233</v>
      </c>
      <c r="F4">
        <v>0</v>
      </c>
      <c r="G4">
        <v>3</v>
      </c>
    </row>
    <row r="5" spans="1:7" ht="14.45" x14ac:dyDescent="0.3">
      <c r="A5">
        <v>6232</v>
      </c>
      <c r="B5" t="s">
        <v>8</v>
      </c>
      <c r="C5" t="s">
        <v>10</v>
      </c>
      <c r="D5" s="1">
        <v>42480</v>
      </c>
      <c r="E5" s="1">
        <v>42226</v>
      </c>
      <c r="F5">
        <v>0</v>
      </c>
      <c r="G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référence</vt:lpstr>
      <vt:lpstr>extraction</vt:lpstr>
      <vt:lpstr>extraction2</vt:lpstr>
      <vt:lpstr>extraction 3</vt:lpstr>
      <vt:lpstr>extraction 4</vt:lpstr>
      <vt:lpstr>extraction5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DRAGANI</dc:creator>
  <cp:lastModifiedBy>ALEXANDRE DRAGANI</cp:lastModifiedBy>
  <dcterms:created xsi:type="dcterms:W3CDTF">2015-05-05T06:53:22Z</dcterms:created>
  <dcterms:modified xsi:type="dcterms:W3CDTF">2015-05-20T06:22:22Z</dcterms:modified>
</cp:coreProperties>
</file>