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735" windowHeight="11445"/>
  </bookViews>
  <sheets>
    <sheet name="Feuil1" sheetId="1" r:id="rId1"/>
    <sheet name="Feuil2" sheetId="2" r:id="rId2"/>
    <sheet name="Feuil3" sheetId="3" r:id="rId3"/>
  </sheets>
  <calcPr calcId="125725" concurrentCalc="0"/>
</workbook>
</file>

<file path=xl/calcChain.xml><?xml version="1.0" encoding="utf-8"?>
<calcChain xmlns="http://schemas.openxmlformats.org/spreadsheetml/2006/main">
  <c r="K18" i="1"/>
  <c r="I18"/>
  <c r="I17"/>
  <c r="J17"/>
  <c r="K17"/>
  <c r="I15"/>
  <c r="J15"/>
  <c r="K15"/>
  <c r="I14"/>
  <c r="J14"/>
  <c r="K14"/>
  <c r="I13"/>
  <c r="J13"/>
  <c r="K13"/>
  <c r="I11"/>
  <c r="J11"/>
  <c r="K11"/>
  <c r="I10"/>
  <c r="J10"/>
  <c r="K10"/>
  <c r="I9"/>
  <c r="J9"/>
  <c r="K9"/>
  <c r="I8"/>
  <c r="J8"/>
  <c r="K8"/>
  <c r="I7"/>
  <c r="J7"/>
  <c r="K7"/>
  <c r="I6"/>
  <c r="I5"/>
  <c r="J5"/>
  <c r="K5"/>
  <c r="I4"/>
  <c r="J4"/>
  <c r="K4"/>
</calcChain>
</file>

<file path=xl/sharedStrings.xml><?xml version="1.0" encoding="utf-8"?>
<sst xmlns="http://schemas.openxmlformats.org/spreadsheetml/2006/main" count="46" uniqueCount="45">
  <si>
    <t>ABS</t>
  </si>
  <si>
    <t>NC</t>
  </si>
  <si>
    <t>TOT
 SEM</t>
  </si>
  <si>
    <t>%</t>
  </si>
  <si>
    <t>NASTYNE</t>
  </si>
  <si>
    <t>PICOZINC</t>
  </si>
  <si>
    <t>REBELLE</t>
  </si>
  <si>
    <t>RIKIKIPOILU</t>
  </si>
  <si>
    <t>ROSARYO</t>
  </si>
  <si>
    <t>MOSSEC</t>
  </si>
  <si>
    <t>L
02</t>
  </si>
  <si>
    <t>M
03</t>
  </si>
  <si>
    <t>M
04</t>
  </si>
  <si>
    <t>J
05</t>
  </si>
  <si>
    <t>V
06</t>
  </si>
  <si>
    <t>S
07</t>
  </si>
  <si>
    <t>D
08</t>
  </si>
  <si>
    <t>Points</t>
  </si>
  <si>
    <t>MATA</t>
  </si>
  <si>
    <t>MIKO</t>
  </si>
  <si>
    <t>NAM</t>
  </si>
  <si>
    <t>NAPO</t>
  </si>
  <si>
    <t>NEO</t>
  </si>
  <si>
    <t>OVER</t>
  </si>
  <si>
    <t>PAT</t>
  </si>
  <si>
    <t xml:space="preserve">POMARE </t>
  </si>
  <si>
    <t>PTITE</t>
  </si>
  <si>
    <t>NOMS</t>
  </si>
  <si>
    <t>inexistants</t>
  </si>
  <si>
    <t>1/semaine</t>
  </si>
  <si>
    <t>1 à 14%</t>
  </si>
  <si>
    <t>2/semaine</t>
  </si>
  <si>
    <t>15 à 29%</t>
  </si>
  <si>
    <t>3/semaine</t>
  </si>
  <si>
    <t>30 à 43%</t>
  </si>
  <si>
    <t>4/semaine</t>
  </si>
  <si>
    <t>44 à 57%</t>
  </si>
  <si>
    <t>5/semaine</t>
  </si>
  <si>
    <t>58 à 71%</t>
  </si>
  <si>
    <t>6/semaine</t>
  </si>
  <si>
    <t>72 à 86%</t>
  </si>
  <si>
    <t>7/semaine</t>
  </si>
  <si>
    <t>86 à 100%</t>
  </si>
  <si>
    <t>tableau 1 : résultats hebdomadaires</t>
  </si>
  <si>
    <t>tableau 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</si>
</sst>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b/>
      <sz val="14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1" xfId="0" applyFont="1" applyFill="1" applyBorder="1"/>
    <xf numFmtId="0" fontId="2" fillId="2" borderId="7" xfId="0" applyFont="1" applyFill="1" applyBorder="1"/>
    <xf numFmtId="1" fontId="3" fillId="0" borderId="3" xfId="0" applyNumberFormat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1" fontId="3" fillId="3" borderId="7" xfId="0" applyNumberFormat="1" applyFont="1" applyFill="1" applyBorder="1" applyAlignment="1">
      <alignment horizontal="center"/>
    </xf>
    <xf numFmtId="1" fontId="4" fillId="2" borderId="7" xfId="0" applyNumberFormat="1" applyFont="1" applyFill="1" applyBorder="1" applyAlignment="1">
      <alignment horizontal="center"/>
    </xf>
    <xf numFmtId="9" fontId="4" fillId="2" borderId="6" xfId="0" applyNumberFormat="1" applyFont="1" applyFill="1" applyBorder="1" applyAlignment="1">
      <alignment horizontal="center"/>
    </xf>
    <xf numFmtId="0" fontId="2" fillId="4" borderId="7" xfId="0" applyFont="1" applyFill="1" applyBorder="1"/>
    <xf numFmtId="1" fontId="3" fillId="0" borderId="5" xfId="0" applyNumberFormat="1" applyFont="1" applyFill="1" applyBorder="1" applyAlignment="1">
      <alignment horizontal="center"/>
    </xf>
    <xf numFmtId="1" fontId="4" fillId="4" borderId="7" xfId="0" applyNumberFormat="1" applyFont="1" applyFill="1" applyBorder="1" applyAlignment="1">
      <alignment horizontal="center"/>
    </xf>
    <xf numFmtId="9" fontId="4" fillId="4" borderId="6" xfId="0" applyNumberFormat="1" applyFont="1" applyFill="1" applyBorder="1" applyAlignment="1">
      <alignment horizontal="center"/>
    </xf>
    <xf numFmtId="0" fontId="5" fillId="2" borderId="7" xfId="0" applyFont="1" applyFill="1" applyBorder="1"/>
    <xf numFmtId="1" fontId="3" fillId="5" borderId="7" xfId="0" applyNumberFormat="1" applyFont="1" applyFill="1" applyBorder="1" applyAlignment="1">
      <alignment horizontal="center"/>
    </xf>
    <xf numFmtId="1" fontId="4" fillId="5" borderId="7" xfId="0" applyNumberFormat="1" applyFont="1" applyFill="1" applyBorder="1" applyAlignment="1">
      <alignment horizontal="center"/>
    </xf>
    <xf numFmtId="9" fontId="4" fillId="5" borderId="6" xfId="0" applyNumberFormat="1" applyFont="1" applyFill="1" applyBorder="1" applyAlignment="1">
      <alignment horizontal="center"/>
    </xf>
    <xf numFmtId="1" fontId="4" fillId="8" borderId="7" xfId="0" applyNumberFormat="1" applyFont="1" applyFill="1" applyBorder="1" applyAlignment="1">
      <alignment horizontal="center"/>
    </xf>
    <xf numFmtId="9" fontId="4" fillId="8" borderId="6" xfId="0" applyNumberFormat="1" applyFont="1" applyFill="1" applyBorder="1" applyAlignment="1">
      <alignment horizontal="center"/>
    </xf>
    <xf numFmtId="0" fontId="6" fillId="9" borderId="8" xfId="0" applyFont="1" applyFill="1" applyBorder="1" applyAlignment="1">
      <alignment horizontal="center" vertical="center" wrapText="1"/>
    </xf>
    <xf numFmtId="0" fontId="2" fillId="4" borderId="13" xfId="0" applyFont="1" applyFill="1" applyBorder="1"/>
    <xf numFmtId="0" fontId="2" fillId="7" borderId="13" xfId="0" applyFont="1" applyFill="1" applyBorder="1"/>
    <xf numFmtId="0" fontId="2" fillId="7" borderId="7" xfId="0" applyFont="1" applyFill="1" applyBorder="1"/>
    <xf numFmtId="9" fontId="4" fillId="10" borderId="6" xfId="0" applyNumberFormat="1" applyFont="1" applyFill="1" applyBorder="1" applyAlignment="1">
      <alignment horizontal="center"/>
    </xf>
    <xf numFmtId="0" fontId="2" fillId="5" borderId="13" xfId="0" applyFont="1" applyFill="1" applyBorder="1"/>
    <xf numFmtId="0" fontId="2" fillId="2" borderId="13" xfId="0" applyFont="1" applyFill="1" applyBorder="1"/>
    <xf numFmtId="1" fontId="3" fillId="7" borderId="7" xfId="0" applyNumberFormat="1" applyFont="1" applyFill="1" applyBorder="1" applyAlignment="1">
      <alignment horizontal="center"/>
    </xf>
    <xf numFmtId="1" fontId="3" fillId="11" borderId="7" xfId="0" applyNumberFormat="1" applyFont="1" applyFill="1" applyBorder="1" applyAlignment="1">
      <alignment horizontal="center"/>
    </xf>
    <xf numFmtId="1" fontId="4" fillId="7" borderId="7" xfId="0" applyNumberFormat="1" applyFont="1" applyFill="1" applyBorder="1" applyAlignment="1">
      <alignment horizontal="center"/>
    </xf>
    <xf numFmtId="9" fontId="4" fillId="7" borderId="6" xfId="0" applyNumberFormat="1" applyFont="1" applyFill="1" applyBorder="1" applyAlignment="1">
      <alignment horizontal="center"/>
    </xf>
    <xf numFmtId="0" fontId="6" fillId="9" borderId="14" xfId="0" applyFont="1" applyFill="1" applyBorder="1" applyAlignment="1">
      <alignment horizontal="center" vertical="center"/>
    </xf>
    <xf numFmtId="1" fontId="8" fillId="0" borderId="2" xfId="0" applyNumberFormat="1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6" xfId="0" applyFont="1" applyFill="1" applyBorder="1" applyAlignment="1">
      <alignment horizontal="left"/>
    </xf>
    <xf numFmtId="9" fontId="11" fillId="0" borderId="6" xfId="0" applyNumberFormat="1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9" fontId="9" fillId="7" borderId="16" xfId="0" applyNumberFormat="1" applyFont="1" applyFill="1" applyBorder="1" applyAlignment="1">
      <alignment horizontal="center"/>
    </xf>
    <xf numFmtId="9" fontId="10" fillId="6" borderId="17" xfId="0" applyNumberFormat="1" applyFont="1" applyFill="1" applyBorder="1" applyAlignment="1">
      <alignment horizontal="center"/>
    </xf>
    <xf numFmtId="9" fontId="10" fillId="4" borderId="17" xfId="0" applyNumberFormat="1" applyFont="1" applyFill="1" applyBorder="1" applyAlignment="1">
      <alignment horizontal="center"/>
    </xf>
    <xf numFmtId="9" fontId="10" fillId="2" borderId="17" xfId="0" applyNumberFormat="1" applyFont="1" applyFill="1" applyBorder="1" applyAlignment="1">
      <alignment horizontal="center"/>
    </xf>
    <xf numFmtId="9" fontId="10" fillId="12" borderId="18" xfId="0" applyNumberFormat="1" applyFont="1" applyFill="1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9" xfId="0" applyBorder="1" applyAlignment="1"/>
    <xf numFmtId="0" fontId="1" fillId="0" borderId="10" xfId="0" applyFont="1" applyBorder="1" applyAlignment="1">
      <alignment vertical="center"/>
    </xf>
    <xf numFmtId="1" fontId="3" fillId="0" borderId="11" xfId="0" applyNumberFormat="1" applyFont="1" applyFill="1" applyBorder="1" applyAlignment="1">
      <alignment horizontal="center"/>
    </xf>
    <xf numFmtId="1" fontId="3" fillId="0" borderId="12" xfId="0" applyNumberFormat="1" applyFont="1" applyFill="1" applyBorder="1" applyAlignment="1">
      <alignment horizontal="center"/>
    </xf>
    <xf numFmtId="1" fontId="3" fillId="0" borderId="2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N23" sqref="N23"/>
    </sheetView>
  </sheetViews>
  <sheetFormatPr baseColWidth="10" defaultRowHeight="15"/>
  <cols>
    <col min="2" max="8" width="3" bestFit="1" customWidth="1"/>
    <col min="9" max="9" width="5.28515625" bestFit="1" customWidth="1"/>
    <col min="10" max="10" width="8.42578125" bestFit="1" customWidth="1"/>
    <col min="11" max="11" width="7.5703125" bestFit="1" customWidth="1"/>
  </cols>
  <sheetData>
    <row r="1" spans="1:14" ht="15.75" thickBot="1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  <c r="K1" s="42"/>
    </row>
    <row r="2" spans="1:14" ht="15.75" thickBot="1"/>
    <row r="3" spans="1:14" ht="30.75" thickBot="1">
      <c r="A3" s="43" t="s">
        <v>27</v>
      </c>
      <c r="B3" s="48" t="s">
        <v>10</v>
      </c>
      <c r="C3" s="49" t="s">
        <v>11</v>
      </c>
      <c r="D3" s="49" t="s">
        <v>12</v>
      </c>
      <c r="E3" s="49" t="s">
        <v>13</v>
      </c>
      <c r="F3" s="49" t="s">
        <v>14</v>
      </c>
      <c r="G3" s="49" t="s">
        <v>15</v>
      </c>
      <c r="H3" s="49" t="s">
        <v>16</v>
      </c>
      <c r="I3" s="49" t="s">
        <v>2</v>
      </c>
      <c r="J3" s="29" t="s">
        <v>17</v>
      </c>
      <c r="K3" s="18" t="s">
        <v>3</v>
      </c>
      <c r="M3" s="50" t="s">
        <v>44</v>
      </c>
      <c r="N3" s="50"/>
    </row>
    <row r="4" spans="1:14" ht="18.75">
      <c r="A4" s="1" t="s">
        <v>18</v>
      </c>
      <c r="B4" s="44">
        <v>1</v>
      </c>
      <c r="C4" s="45">
        <v>1</v>
      </c>
      <c r="D4" s="45">
        <v>1</v>
      </c>
      <c r="E4" s="45">
        <v>1</v>
      </c>
      <c r="F4" s="45">
        <v>1</v>
      </c>
      <c r="G4" s="45">
        <v>1</v>
      </c>
      <c r="H4" s="46">
        <v>1</v>
      </c>
      <c r="I4" s="47">
        <f t="shared" ref="I4:I18" si="0">SUM(B4:H4)</f>
        <v>7</v>
      </c>
      <c r="J4" s="6">
        <f t="shared" ref="J4:J5" si="1">I4</f>
        <v>7</v>
      </c>
      <c r="K4" s="22">
        <f t="shared" ref="K4:K18" si="2">J4/7</f>
        <v>1</v>
      </c>
      <c r="M4" s="30" t="s">
        <v>28</v>
      </c>
      <c r="N4" s="35">
        <v>0</v>
      </c>
    </row>
    <row r="5" spans="1:14" ht="18.75">
      <c r="A5" s="19" t="s">
        <v>19</v>
      </c>
      <c r="B5" s="3"/>
      <c r="C5" s="4">
        <v>1</v>
      </c>
      <c r="D5" s="4">
        <v>1</v>
      </c>
      <c r="E5" s="4"/>
      <c r="F5" s="4">
        <v>1</v>
      </c>
      <c r="G5" s="4">
        <v>1</v>
      </c>
      <c r="H5" s="9"/>
      <c r="I5" s="5">
        <f t="shared" si="0"/>
        <v>4</v>
      </c>
      <c r="J5" s="10">
        <f t="shared" si="1"/>
        <v>4</v>
      </c>
      <c r="K5" s="11">
        <f t="shared" si="2"/>
        <v>0.5714285714285714</v>
      </c>
      <c r="M5" s="31" t="s">
        <v>29</v>
      </c>
      <c r="N5" s="36" t="s">
        <v>30</v>
      </c>
    </row>
    <row r="6" spans="1:14" ht="18.75">
      <c r="A6" s="23" t="s">
        <v>9</v>
      </c>
      <c r="B6" s="3"/>
      <c r="C6" s="4"/>
      <c r="D6" s="4"/>
      <c r="E6" s="4"/>
      <c r="F6" s="4"/>
      <c r="G6" s="4"/>
      <c r="H6" s="9">
        <v>1</v>
      </c>
      <c r="I6" s="13">
        <f t="shared" si="0"/>
        <v>1</v>
      </c>
      <c r="J6" s="14"/>
      <c r="K6" s="15" t="s">
        <v>1</v>
      </c>
      <c r="M6" s="31" t="s">
        <v>31</v>
      </c>
      <c r="N6" s="36" t="s">
        <v>32</v>
      </c>
    </row>
    <row r="7" spans="1:14" ht="18.75">
      <c r="A7" s="24" t="s">
        <v>20</v>
      </c>
      <c r="B7" s="3"/>
      <c r="C7" s="4"/>
      <c r="D7" s="4">
        <v>1</v>
      </c>
      <c r="E7" s="4"/>
      <c r="F7" s="4">
        <v>1</v>
      </c>
      <c r="G7" s="4"/>
      <c r="H7" s="9"/>
      <c r="I7" s="5">
        <f t="shared" si="0"/>
        <v>2</v>
      </c>
      <c r="J7" s="10">
        <f t="shared" ref="J7:J10" si="3">I7</f>
        <v>2</v>
      </c>
      <c r="K7" s="11">
        <f>J7/4</f>
        <v>0.5</v>
      </c>
      <c r="M7" s="32" t="s">
        <v>33</v>
      </c>
      <c r="N7" s="37" t="s">
        <v>34</v>
      </c>
    </row>
    <row r="8" spans="1:14" ht="18.75">
      <c r="A8" s="19" t="s">
        <v>21</v>
      </c>
      <c r="B8" s="3"/>
      <c r="C8" s="4"/>
      <c r="D8" s="4">
        <v>1</v>
      </c>
      <c r="E8" s="4"/>
      <c r="F8" s="4"/>
      <c r="G8" s="4">
        <v>1</v>
      </c>
      <c r="H8" s="9">
        <v>1</v>
      </c>
      <c r="I8" s="5">
        <f t="shared" si="0"/>
        <v>3</v>
      </c>
      <c r="J8" s="10">
        <f t="shared" si="3"/>
        <v>3</v>
      </c>
      <c r="K8" s="11">
        <f t="shared" si="2"/>
        <v>0.42857142857142855</v>
      </c>
      <c r="M8" s="31" t="s">
        <v>35</v>
      </c>
      <c r="N8" s="37" t="s">
        <v>36</v>
      </c>
    </row>
    <row r="9" spans="1:14" ht="18.75">
      <c r="A9" s="20" t="s">
        <v>4</v>
      </c>
      <c r="B9" s="3">
        <v>1</v>
      </c>
      <c r="C9" s="4"/>
      <c r="D9" s="4"/>
      <c r="E9" s="4"/>
      <c r="F9" s="4"/>
      <c r="G9" s="4"/>
      <c r="H9" s="9"/>
      <c r="I9" s="25">
        <f t="shared" si="0"/>
        <v>1</v>
      </c>
      <c r="J9" s="16">
        <f t="shared" si="3"/>
        <v>1</v>
      </c>
      <c r="K9" s="17">
        <f t="shared" si="2"/>
        <v>0.14285714285714285</v>
      </c>
      <c r="M9" s="33" t="s">
        <v>37</v>
      </c>
      <c r="N9" s="38" t="s">
        <v>38</v>
      </c>
    </row>
    <row r="10" spans="1:14" ht="18.75">
      <c r="A10" s="2" t="s">
        <v>22</v>
      </c>
      <c r="B10" s="3">
        <v>1</v>
      </c>
      <c r="C10" s="4">
        <v>1</v>
      </c>
      <c r="D10" s="4">
        <v>1</v>
      </c>
      <c r="E10" s="4"/>
      <c r="F10" s="4">
        <v>1</v>
      </c>
      <c r="G10" s="4"/>
      <c r="H10" s="9"/>
      <c r="I10" s="5">
        <f t="shared" si="0"/>
        <v>4</v>
      </c>
      <c r="J10" s="10">
        <f t="shared" si="3"/>
        <v>4</v>
      </c>
      <c r="K10" s="11">
        <f t="shared" si="2"/>
        <v>0.5714285714285714</v>
      </c>
      <c r="M10" s="31" t="s">
        <v>39</v>
      </c>
      <c r="N10" s="38" t="s">
        <v>40</v>
      </c>
    </row>
    <row r="11" spans="1:14" ht="19.5" thickBot="1">
      <c r="A11" s="12" t="s">
        <v>23</v>
      </c>
      <c r="B11" s="3">
        <v>1</v>
      </c>
      <c r="C11" s="4"/>
      <c r="D11" s="4">
        <v>1</v>
      </c>
      <c r="E11" s="4">
        <v>1</v>
      </c>
      <c r="F11" s="4">
        <v>1</v>
      </c>
      <c r="G11" s="4">
        <v>1</v>
      </c>
      <c r="H11" s="9">
        <v>1</v>
      </c>
      <c r="I11" s="5">
        <f t="shared" si="0"/>
        <v>6</v>
      </c>
      <c r="J11" s="6">
        <f>I11</f>
        <v>6</v>
      </c>
      <c r="K11" s="7">
        <f t="shared" si="2"/>
        <v>0.8571428571428571</v>
      </c>
      <c r="M11" s="34" t="s">
        <v>41</v>
      </c>
      <c r="N11" s="39" t="s">
        <v>42</v>
      </c>
    </row>
    <row r="12" spans="1:14" ht="18.75">
      <c r="A12" s="12" t="s">
        <v>24</v>
      </c>
      <c r="B12" s="3"/>
      <c r="C12" s="4"/>
      <c r="D12" s="4"/>
      <c r="E12" s="4"/>
      <c r="F12" s="4"/>
      <c r="G12" s="4"/>
      <c r="H12" s="9"/>
      <c r="I12" s="26"/>
      <c r="J12" s="14"/>
      <c r="K12" s="15" t="s">
        <v>1</v>
      </c>
    </row>
    <row r="13" spans="1:14" ht="18.75">
      <c r="A13" s="2" t="s">
        <v>5</v>
      </c>
      <c r="B13" s="3">
        <v>1</v>
      </c>
      <c r="C13" s="4"/>
      <c r="D13" s="4">
        <v>1</v>
      </c>
      <c r="E13" s="4"/>
      <c r="F13" s="4">
        <v>1</v>
      </c>
      <c r="G13" s="4">
        <v>1</v>
      </c>
      <c r="H13" s="9">
        <v>1</v>
      </c>
      <c r="I13" s="5">
        <f t="shared" si="0"/>
        <v>5</v>
      </c>
      <c r="J13" s="6">
        <f>I13</f>
        <v>5</v>
      </c>
      <c r="K13" s="7">
        <f t="shared" si="2"/>
        <v>0.7142857142857143</v>
      </c>
    </row>
    <row r="14" spans="1:14" ht="18.75">
      <c r="A14" s="8" t="s">
        <v>25</v>
      </c>
      <c r="B14" s="3"/>
      <c r="C14" s="4">
        <v>1</v>
      </c>
      <c r="D14" s="4">
        <v>1</v>
      </c>
      <c r="E14" s="4"/>
      <c r="F14" s="4">
        <v>1</v>
      </c>
      <c r="G14" s="4">
        <v>1</v>
      </c>
      <c r="H14" s="9"/>
      <c r="I14" s="5">
        <f t="shared" si="0"/>
        <v>4</v>
      </c>
      <c r="J14" s="10">
        <f>I14</f>
        <v>4</v>
      </c>
      <c r="K14" s="11">
        <f t="shared" si="2"/>
        <v>0.5714285714285714</v>
      </c>
    </row>
    <row r="15" spans="1:14" ht="18.75">
      <c r="A15" s="21" t="s">
        <v>26</v>
      </c>
      <c r="B15" s="3"/>
      <c r="C15" s="4"/>
      <c r="D15" s="4"/>
      <c r="E15" s="4"/>
      <c r="F15" s="4"/>
      <c r="G15" s="4"/>
      <c r="H15" s="9"/>
      <c r="I15" s="25">
        <f t="shared" si="0"/>
        <v>0</v>
      </c>
      <c r="J15" s="27">
        <f>I15</f>
        <v>0</v>
      </c>
      <c r="K15" s="28">
        <f t="shared" si="2"/>
        <v>0</v>
      </c>
    </row>
    <row r="16" spans="1:14" ht="18.75">
      <c r="A16" s="8" t="s">
        <v>6</v>
      </c>
      <c r="B16" s="3"/>
      <c r="C16" s="4"/>
      <c r="D16" s="4"/>
      <c r="E16" s="4"/>
      <c r="F16" s="4"/>
      <c r="G16" s="4"/>
      <c r="H16" s="9"/>
      <c r="I16" s="13"/>
      <c r="J16" s="14"/>
      <c r="K16" s="15" t="s">
        <v>0</v>
      </c>
    </row>
    <row r="17" spans="1:11" ht="18.75">
      <c r="A17" s="2" t="s">
        <v>7</v>
      </c>
      <c r="B17" s="3">
        <v>1</v>
      </c>
      <c r="C17" s="4">
        <v>1</v>
      </c>
      <c r="D17" s="4"/>
      <c r="E17" s="4">
        <v>1</v>
      </c>
      <c r="F17" s="4">
        <v>1</v>
      </c>
      <c r="G17" s="4">
        <v>1</v>
      </c>
      <c r="H17" s="9"/>
      <c r="I17" s="5">
        <f t="shared" si="0"/>
        <v>5</v>
      </c>
      <c r="J17" s="6">
        <f>I17</f>
        <v>5</v>
      </c>
      <c r="K17" s="7">
        <f t="shared" si="2"/>
        <v>0.7142857142857143</v>
      </c>
    </row>
    <row r="18" spans="1:11" ht="18.75">
      <c r="A18" s="21" t="s">
        <v>8</v>
      </c>
      <c r="B18" s="3"/>
      <c r="C18" s="4"/>
      <c r="D18" s="4"/>
      <c r="E18" s="4"/>
      <c r="F18" s="4"/>
      <c r="G18" s="4"/>
      <c r="H18" s="9"/>
      <c r="I18" s="25">
        <f t="shared" si="0"/>
        <v>0</v>
      </c>
      <c r="J18" s="27"/>
      <c r="K18" s="28">
        <f t="shared" si="2"/>
        <v>0</v>
      </c>
    </row>
  </sheetData>
  <mergeCells count="2">
    <mergeCell ref="A1:K1"/>
    <mergeCell ref="M3:N3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2015-04-15T17:30:32Z</dcterms:created>
  <dcterms:modified xsi:type="dcterms:W3CDTF">2015-04-15T17:56:28Z</dcterms:modified>
</cp:coreProperties>
</file>