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Pierre-Louis\Desktop\"/>
    </mc:Choice>
  </mc:AlternateContent>
  <bookViews>
    <workbookView xWindow="0" yWindow="0" windowWidth="25605" windowHeight="16065" tabRatio="698" activeTab="3"/>
  </bookViews>
  <sheets>
    <sheet name="Tableau Client" sheetId="7" r:id="rId1"/>
    <sheet name="Commerciaux" sheetId="8" r:id="rId2"/>
    <sheet name="Dates" sheetId="10" r:id="rId3"/>
    <sheet name="PROBLEME" sheetId="14" r:id="rId4"/>
    <sheet name="général" sheetId="1" r:id="rId5"/>
  </sheets>
  <definedNames>
    <definedName name="_xlnm._FilterDatabase" localSheetId="4" hidden="1">général!$A$1:$J$1</definedName>
  </definedNames>
  <calcPr calcId="152511" concurrentCalc="0"/>
  <pivotCaches>
    <pivotCache cacheId="6" r:id="rId6"/>
    <pivotCache cacheId="5" r:id="rId7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<sst xmlns="http://schemas.openxmlformats.org/spreadsheetml/2006/main" count="1219" uniqueCount="139">
  <si>
    <t xml:space="preserve">Client </t>
  </si>
  <si>
    <t xml:space="preserve">Date_Signature_Client </t>
  </si>
  <si>
    <t xml:space="preserve">DateDevis </t>
  </si>
  <si>
    <t xml:space="preserve">Etat </t>
  </si>
  <si>
    <t xml:space="preserve">MontantHT </t>
  </si>
  <si>
    <t xml:space="preserve">NumDossier </t>
  </si>
  <si>
    <t xml:space="preserve">OK_Client </t>
  </si>
  <si>
    <t xml:space="preserve">Resp Commercial </t>
  </si>
  <si>
    <t xml:space="preserve">Resp Production </t>
  </si>
  <si>
    <t xml:space="preserve">ASS. DES EXPLOITANTS DU C.C. TRIFONTAINE </t>
  </si>
  <si>
    <t xml:space="preserve">A facturer </t>
  </si>
  <si>
    <t xml:space="preserve">  </t>
  </si>
  <si>
    <t xml:space="preserve">Romain DAVIGNON </t>
  </si>
  <si>
    <t xml:space="preserve">BATIMENT &amp; PILOTAGE </t>
  </si>
  <si>
    <t xml:space="preserve">00/00/00 </t>
  </si>
  <si>
    <t xml:space="preserve">Caroline GERGAUD </t>
  </si>
  <si>
    <t xml:space="preserve">JEAN VALLON </t>
  </si>
  <si>
    <t xml:space="preserve">Morgan GRIFFON </t>
  </si>
  <si>
    <t xml:space="preserve">JUNGLE BEACH </t>
  </si>
  <si>
    <t xml:space="preserve">Eric SIDOBRE </t>
  </si>
  <si>
    <t xml:space="preserve">MY HUB IMMO </t>
  </si>
  <si>
    <t xml:space="preserve">IDEMAT </t>
  </si>
  <si>
    <t xml:space="preserve">Julia ABELLANEDA </t>
  </si>
  <si>
    <t xml:space="preserve">BMW FOCH AUTOMOBILES </t>
  </si>
  <si>
    <t xml:space="preserve">Vincent KUBLER </t>
  </si>
  <si>
    <t xml:space="preserve">MAS DE BAUMES </t>
  </si>
  <si>
    <t xml:space="preserve">Charlotte LE BOUDER </t>
  </si>
  <si>
    <t xml:space="preserve">MECAMARC </t>
  </si>
  <si>
    <t xml:space="preserve">Anne-Cécile TERAILLON </t>
  </si>
  <si>
    <t xml:space="preserve">ADOUCIL'EAU MANUEL </t>
  </si>
  <si>
    <t xml:space="preserve">Clôturé </t>
  </si>
  <si>
    <t xml:space="preserve">RENAULT LUNEL </t>
  </si>
  <si>
    <t xml:space="preserve">MDD 34 </t>
  </si>
  <si>
    <t xml:space="preserve">En cours </t>
  </si>
  <si>
    <t xml:space="preserve">DATA CENTER CONNECT </t>
  </si>
  <si>
    <t xml:space="preserve">Laura JAFFUEL </t>
  </si>
  <si>
    <t xml:space="preserve">CR DEVELOPPEMENT </t>
  </si>
  <si>
    <t xml:space="preserve">SEGMENT </t>
  </si>
  <si>
    <t xml:space="preserve">MERCEDES BENZ - SODIRA NÎMES </t>
  </si>
  <si>
    <t xml:space="preserve">GRENELLINOV </t>
  </si>
  <si>
    <t xml:space="preserve">CENTRE NATURISTE OLTRA </t>
  </si>
  <si>
    <t xml:space="preserve">TULLIBARDINE </t>
  </si>
  <si>
    <t xml:space="preserve">En facturation </t>
  </si>
  <si>
    <t xml:space="preserve">S'ANTONI </t>
  </si>
  <si>
    <t xml:space="preserve">WOOEKAN </t>
  </si>
  <si>
    <t xml:space="preserve">ECF BOUSCAREN </t>
  </si>
  <si>
    <t xml:space="preserve">INSTITUT FORMATION TRAVAUX PUBLICS </t>
  </si>
  <si>
    <t xml:space="preserve">GSF NEPTUNE </t>
  </si>
  <si>
    <t xml:space="preserve">BAURES </t>
  </si>
  <si>
    <t xml:space="preserve">EXPLOITANTS DU C.C BALARUC LE VIEUX </t>
  </si>
  <si>
    <t xml:space="preserve">Facturé </t>
  </si>
  <si>
    <t xml:space="preserve">BENTE VINCENT </t>
  </si>
  <si>
    <t xml:space="preserve">Nahida LAMA </t>
  </si>
  <si>
    <t xml:space="preserve">BMW TOULOUSE EQUATION </t>
  </si>
  <si>
    <t xml:space="preserve">PHYTONESS </t>
  </si>
  <si>
    <t xml:space="preserve">CONCEPT TRAVAUX LANGUEDOCIENS </t>
  </si>
  <si>
    <t xml:space="preserve">NISSAN AUTORAMA EVASION CASTRES </t>
  </si>
  <si>
    <t xml:space="preserve">BLEU LIBELLULE </t>
  </si>
  <si>
    <t xml:space="preserve">PALM RAY PLAGE </t>
  </si>
  <si>
    <t xml:space="preserve">Eve JADOUL </t>
  </si>
  <si>
    <t xml:space="preserve">CUISINE LUBE </t>
  </si>
  <si>
    <t xml:space="preserve">DOMAINE DE VERCHANT </t>
  </si>
  <si>
    <t xml:space="preserve">Basile TRUJILLO </t>
  </si>
  <si>
    <t xml:space="preserve">PRO BEAUTE COIFF </t>
  </si>
  <si>
    <t xml:space="preserve">Augustin LEMOINE </t>
  </si>
  <si>
    <t xml:space="preserve">Non abouti </t>
  </si>
  <si>
    <t xml:space="preserve">L'ESCALE DU MILLENAIRE </t>
  </si>
  <si>
    <t xml:space="preserve">Prospect </t>
  </si>
  <si>
    <t xml:space="preserve">Alexandra ROUQUETTE </t>
  </si>
  <si>
    <t xml:space="preserve">OUT OF BLUE </t>
  </si>
  <si>
    <t xml:space="preserve">L'ARTIMON </t>
  </si>
  <si>
    <t xml:space="preserve">F2D DESIGN - S-KEY </t>
  </si>
  <si>
    <t xml:space="preserve">SATHOAN </t>
  </si>
  <si>
    <t xml:space="preserve">LHENRY ARCHITECTURE </t>
  </si>
  <si>
    <t xml:space="preserve">NOVAJOB CASTELANAU LE LEZ </t>
  </si>
  <si>
    <t xml:space="preserve">EUROSUD FINANCE </t>
  </si>
  <si>
    <t xml:space="preserve">Aurore BOUZOU </t>
  </si>
  <si>
    <t xml:space="preserve">GAN LR ASSURANCES PREVOYANCE </t>
  </si>
  <si>
    <t xml:space="preserve">LES AILES DU DESIR </t>
  </si>
  <si>
    <t xml:space="preserve">PIMENT / EXANE / OPTIMA </t>
  </si>
  <si>
    <t xml:space="preserve">MISTER GOODFISH </t>
  </si>
  <si>
    <t xml:space="preserve">MUSCAT SAINT-JEAN-DE-MINERVOIS </t>
  </si>
  <si>
    <t xml:space="preserve">LE MAS MUSCAT </t>
  </si>
  <si>
    <t xml:space="preserve">CHATEAU LA NEGLY </t>
  </si>
  <si>
    <t xml:space="preserve">ECOTEL </t>
  </si>
  <si>
    <t xml:space="preserve">L'ESCALE RESTAURANT </t>
  </si>
  <si>
    <t xml:space="preserve">ISOLA BELLA RESTAURANT </t>
  </si>
  <si>
    <t xml:space="preserve">ESPACE JET </t>
  </si>
  <si>
    <t xml:space="preserve">AEH FRANCE </t>
  </si>
  <si>
    <t xml:space="preserve">LANGUEDOC POIDS LOURDS </t>
  </si>
  <si>
    <t xml:space="preserve">DOMAINE DE L'ALE </t>
  </si>
  <si>
    <t xml:space="preserve">JMS AUTOMOBILES BMW MINI </t>
  </si>
  <si>
    <t xml:space="preserve">PHARMACIE DES PYRENEES </t>
  </si>
  <si>
    <t xml:space="preserve">MCI JEAN PHILIPPE LELIEVRE </t>
  </si>
  <si>
    <t xml:space="preserve">ARTISANS 34 </t>
  </si>
  <si>
    <t xml:space="preserve">ARTE'A </t>
  </si>
  <si>
    <t xml:space="preserve">CHAMBRE REGIONALE DES METIERS ET DE L'ARTISANAT </t>
  </si>
  <si>
    <t xml:space="preserve">SEA &amp; PLEASURE CIE </t>
  </si>
  <si>
    <t xml:space="preserve">YANNICK JUSTO </t>
  </si>
  <si>
    <t xml:space="preserve">INTERMARCHE AGDE </t>
  </si>
  <si>
    <t xml:space="preserve">EVENTTOWER </t>
  </si>
  <si>
    <t xml:space="preserve">BMW BAYERN AIX </t>
  </si>
  <si>
    <t xml:space="preserve">I MEDIA </t>
  </si>
  <si>
    <t xml:space="preserve">YACHT COURTAGE </t>
  </si>
  <si>
    <t xml:space="preserve">CENTRE L'ARCHIPEL </t>
  </si>
  <si>
    <t xml:space="preserve">MMH </t>
  </si>
  <si>
    <t xml:space="preserve">FAMILY'S COIFFURE </t>
  </si>
  <si>
    <t xml:space="preserve">VIVA FITNESS </t>
  </si>
  <si>
    <t xml:space="preserve">CRUS DU SOLEIL </t>
  </si>
  <si>
    <t xml:space="preserve">LESUR INVESTMENT </t>
  </si>
  <si>
    <t xml:space="preserve">INITIATIVE MONTPELLIER </t>
  </si>
  <si>
    <t xml:space="preserve">ELB mauguio </t>
  </si>
  <si>
    <t xml:space="preserve">TRINQUE FOUGASSE </t>
  </si>
  <si>
    <t xml:space="preserve">PIRATES PARADISES </t>
  </si>
  <si>
    <t xml:space="preserve">CIRCUS BAR </t>
  </si>
  <si>
    <t xml:space="preserve">MERCEDES BENZ - SODIRA MONTPELLIER </t>
  </si>
  <si>
    <t xml:space="preserve">CMPB </t>
  </si>
  <si>
    <t xml:space="preserve">Cave Notre Dame </t>
  </si>
  <si>
    <t xml:space="preserve">PASSION AUTOMOBILES SAS AUDI </t>
  </si>
  <si>
    <t xml:space="preserve">BOIS TROPICAUX DU MIDI (BTM) </t>
  </si>
  <si>
    <t xml:space="preserve">IMMOVANCE </t>
  </si>
  <si>
    <t xml:space="preserve">LE BOUTIK'R </t>
  </si>
  <si>
    <t xml:space="preserve">QUADRO </t>
  </si>
  <si>
    <t>Janvier</t>
  </si>
  <si>
    <t>Mars</t>
  </si>
  <si>
    <t>Total général</t>
  </si>
  <si>
    <t xml:space="preserve">Somme de MontantHT </t>
  </si>
  <si>
    <t>Commerciaux</t>
  </si>
  <si>
    <t>Clients</t>
  </si>
  <si>
    <t>Etat des devis</t>
  </si>
  <si>
    <t>Montant selon Etat Devis</t>
  </si>
  <si>
    <t>Fevrier</t>
  </si>
  <si>
    <t>Avril</t>
  </si>
  <si>
    <t>Octobre</t>
  </si>
  <si>
    <t>Mois</t>
  </si>
  <si>
    <t>Étiquettes de colonnes</t>
  </si>
  <si>
    <t>Dates</t>
  </si>
  <si>
    <t>Étiquettes de lignes</t>
  </si>
  <si>
    <t>Nose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</si>
</sst>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6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rgb="FF00000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0" xfId="0" applyFont="1" applyFill="1"/>
    <xf numFmtId="0" fontId="2" fillId="2" borderId="1" xfId="0" applyFont="1" applyFill="1" applyBorder="1" applyAlignment="1">
      <alignment wrapText="1"/>
    </xf>
    <xf numFmtId="14" fontId="2" fillId="2" borderId="1" xfId="0" applyNumberFormat="1" applyFont="1" applyFill="1" applyBorder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2" xfId="0" pivotButton="1" applyBorder="1"/>
    <xf numFmtId="0" fontId="0" fillId="0" borderId="2" xfId="0" applyBorder="1"/>
    <xf numFmtId="0" fontId="0" fillId="0" borderId="2" xfId="0" applyBorder="1" applyAlignment="1">
      <alignment horizontal="left"/>
    </xf>
    <xf numFmtId="0" fontId="0" fillId="0" borderId="2" xfId="0" applyNumberFormat="1" applyBorder="1"/>
    <xf numFmtId="14" fontId="0" fillId="0" borderId="0" xfId="0" applyNumberFormat="1" applyAlignment="1">
      <alignment horizontal="left"/>
    </xf>
    <xf numFmtId="14" fontId="1" fillId="2" borderId="0" xfId="0" applyNumberFormat="1" applyFont="1" applyFill="1"/>
    <xf numFmtId="164" fontId="1" fillId="2" borderId="0" xfId="0" applyNumberFormat="1" applyFont="1" applyFill="1"/>
    <xf numFmtId="164" fontId="0" fillId="0" borderId="0" xfId="0" applyNumberFormat="1" applyAlignment="1">
      <alignment horizontal="left"/>
    </xf>
    <xf numFmtId="14" fontId="0" fillId="0" borderId="0" xfId="0" applyNumberFormat="1"/>
    <xf numFmtId="0" fontId="2" fillId="2" borderId="1" xfId="0" applyNumberFormat="1" applyFont="1" applyFill="1" applyBorder="1" applyAlignment="1">
      <alignment wrapText="1"/>
    </xf>
    <xf numFmtId="0" fontId="1" fillId="2" borderId="0" xfId="0" applyFont="1" applyFill="1" applyBorder="1"/>
    <xf numFmtId="14" fontId="5" fillId="2" borderId="0" xfId="0" applyNumberFormat="1" applyFont="1" applyFill="1" applyBorder="1"/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13">
    <dxf>
      <numFmt numFmtId="164" formatCode="[$-40C]mmmm\-yy;@"/>
    </dxf>
    <dxf>
      <numFmt numFmtId="164" formatCode="[$-40C]mmmm\-yy;@"/>
    </dxf>
    <dxf>
      <numFmt numFmtId="19" formatCode="dd/mm/yyyy"/>
    </dxf>
    <dxf>
      <numFmt numFmtId="19" formatCode="dd/mm/yyyy"/>
    </dxf>
    <dxf>
      <numFmt numFmtId="164" formatCode="[$-40C]mmmm\-yy;@"/>
    </dxf>
    <dxf>
      <numFmt numFmtId="164" formatCode="[$-40C]mmmm\-yy;@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-Louis Février" refreshedDate="42108.53190277778" createdVersion="5" refreshedVersion="5" minRefreshableVersion="3" recordCount="177">
  <cacheSource type="worksheet">
    <worksheetSource ref="A1:J178" sheet="général"/>
  </cacheSource>
  <cacheFields count="9">
    <cacheField name="Client " numFmtId="0">
      <sharedItems count="89">
        <s v="ASS. DES EXPLOITANTS DU C.C. TRIFONTAINE "/>
        <s v="BATIMENT &amp; PILOTAGE "/>
        <s v="JEAN VALLON "/>
        <s v="JUNGLE BEACH "/>
        <s v="MY HUB IMMO "/>
        <s v="IDEMAT "/>
        <s v="BMW FOCH AUTOMOBILES "/>
        <s v="MAS DE BAUMES "/>
        <s v="MECAMARC "/>
        <s v="ADOUCIL'EAU MANUEL "/>
        <s v="RENAULT LUNEL "/>
        <s v="MDD 34 "/>
        <s v="DATA CENTER CONNECT "/>
        <s v="CR DEVELOPPEMENT "/>
        <s v="SEGMENT "/>
        <s v="MERCEDES BENZ - SODIRA NÎMES "/>
        <s v="GRENELLINOV "/>
        <s v="CENTRE NATURISTE OLTRA "/>
        <s v="TULLIBARDINE "/>
        <s v="S'ANTONI "/>
        <s v="WOOEKAN "/>
        <s v="ECF BOUSCAREN "/>
        <s v="INSTITUT FORMATION TRAVAUX PUBLICS "/>
        <s v="GSF NEPTUNE "/>
        <s v="BAURES "/>
        <s v="EXPLOITANTS DU C.C BALARUC LE VIEUX "/>
        <s v="BMW TOULOUSE EQUATION "/>
        <s v="PHYTONESS "/>
        <s v="CONCEPT TRAVAUX LANGUEDOCIENS "/>
        <s v="NISSAN AUTORAMA EVASION CASTRES "/>
        <s v="BLEU LIBELLULE "/>
        <s v="PALM RAY PLAGE "/>
        <s v="CUISINE LUBE "/>
        <s v="DOMAINE DE VERCHANT "/>
        <s v="PRO BEAUTE COIFF "/>
        <s v="L'ESCALE DU MILLENAIRE "/>
        <s v="OUT OF BLUE "/>
        <s v="L'ARTIMON "/>
        <s v="F2D DESIGN - S-KEY "/>
        <s v="SATHOAN "/>
        <s v="LHENRY ARCHITECTURE "/>
        <s v="NOVAJOB CASTELANAU LE LEZ "/>
        <s v="EUROSUD FINANCE "/>
        <s v="GAN LR ASSURANCES PREVOYANCE "/>
        <s v="LES AILES DU DESIR "/>
        <s v="PIMENT / EXANE / OPTIMA "/>
        <s v="MISTER GOODFISH "/>
        <s v="MUSCAT SAINT-JEAN-DE-MINERVOIS "/>
        <s v="LE MAS MUSCAT "/>
        <s v="CHATEAU LA NEGLY "/>
        <s v="ECOTEL "/>
        <s v="L'ESCALE RESTAURANT "/>
        <s v="ISOLA BELLA RESTAURANT "/>
        <s v="ESPACE JET "/>
        <s v="AEH FRANCE "/>
        <s v="LANGUEDOC POIDS LOURDS "/>
        <s v="DOMAINE DE L'ALE "/>
        <s v="JMS AUTOMOBILES BMW MINI "/>
        <s v="PHARMACIE DES PYRENEES "/>
        <s v="MCI JEAN PHILIPPE LELIEVRE "/>
        <s v="ARTISANS 34 "/>
        <s v="ARTE'A "/>
        <s v="CHAMBRE REGIONALE DES METIERS ET DE L'ARTISANAT "/>
        <s v="SEA &amp; PLEASURE CIE "/>
        <s v="YANNICK JUSTO "/>
        <s v="INTERMARCHE AGDE "/>
        <s v="EVENTTOWER "/>
        <s v="BMW BAYERN AIX "/>
        <s v="I MEDIA "/>
        <s v="YACHT COURTAGE "/>
        <s v="CENTRE L'ARCHIPEL "/>
        <s v="MMH "/>
        <s v="FAMILY'S COIFFURE "/>
        <s v="VIVA FITNESS "/>
        <s v="CRUS DU SOLEIL "/>
        <s v="LESUR INVESTMENT "/>
        <s v="INITIATIVE MONTPELLIER "/>
        <s v="ELB mauguio "/>
        <s v="TRINQUE FOUGASSE "/>
        <s v="PIRATES PARADISES "/>
        <s v="CIRCUS BAR "/>
        <s v="MERCEDES BENZ - SODIRA MONTPELLIER "/>
        <s v="CMPB "/>
        <s v="Cave Notre Dame "/>
        <s v="PASSION AUTOMOBILES SAS AUDI "/>
        <s v="BOIS TROPICAUX DU MIDI (BTM) "/>
        <s v="IMMOVANCE "/>
        <s v="LE BOUTIK'R "/>
        <s v="QUADRO "/>
      </sharedItems>
    </cacheField>
    <cacheField name="Date_Signature_Client " numFmtId="0">
      <sharedItems containsDate="1" containsMixedTypes="1" minDate="1945-01-02T00:00:00" maxDate="2015-04-10T00:00:00"/>
    </cacheField>
    <cacheField name="DateDevis " numFmtId="0">
      <sharedItems containsDate="1" containsMixedTypes="1" minDate="2014-06-23T00:00:00" maxDate="2015-04-11T00:00:00" count="64">
        <d v="2015-02-27T00:00:00"/>
        <d v="2015-01-12T00:00:00"/>
        <d v="2015-03-10T00:00:00"/>
        <d v="2015-03-11T00:00:00"/>
        <d v="2015-03-27T00:00:00"/>
        <d v="2014-11-17T00:00:00"/>
        <d v="2014-10-02T00:00:00"/>
        <d v="2014-11-20T00:00:00"/>
        <d v="2014-12-08T00:00:00"/>
        <d v="2015-02-13T00:00:00"/>
        <d v="2015-03-02T00:00:00"/>
        <d v="2015-03-17T00:00:00"/>
        <d v="2015-03-18T00:00:00"/>
        <d v="2014-08-04T00:00:00"/>
        <d v="2014-07-08T00:00:00"/>
        <d v="2014-09-18T00:00:00"/>
        <d v="2014-10-06T00:00:00"/>
        <d v="2015-04-09T00:00:00"/>
        <d v="2015-02-10T00:00:00"/>
        <d v="2015-02-06T00:00:00"/>
        <d v="2014-06-23T00:00:00"/>
        <d v="2015-02-23T00:00:00"/>
        <d v="2015-02-25T00:00:00"/>
        <d v="2015-03-05T00:00:00"/>
        <d v="2015-03-24T00:00:00"/>
        <d v="2015-02-09T00:00:00"/>
        <d v="2015-02-02T00:00:00"/>
        <d v="2015-02-17T00:00:00"/>
        <d v="2015-02-19T00:00:00"/>
        <d v="2014-12-15T00:00:00"/>
        <d v="2015-02-26T00:00:00"/>
        <d v="2015-01-29T00:00:00"/>
        <d v="2014-11-14T00:00:00"/>
        <d v="2015-03-03T00:00:00"/>
        <d v="2015-03-30T00:00:00"/>
        <d v="2015-03-04T00:00:00"/>
        <d v="2015-03-09T00:00:00"/>
        <d v="2015-01-13T00:00:00"/>
        <d v="2015-02-05T00:00:00"/>
        <d v="2015-03-20T00:00:00"/>
        <d v="2014-09-15T00:00:00"/>
        <s v="00/00/00 "/>
        <d v="2015-01-02T00:00:00"/>
        <d v="2015-01-10T00:00:00"/>
        <d v="2015-03-16T00:00:00"/>
        <d v="2015-03-25T00:00:00"/>
        <d v="2015-02-16T00:00:00"/>
        <d v="2015-02-20T00:00:00"/>
        <d v="2015-03-06T00:00:00"/>
        <d v="2015-04-01T00:00:00"/>
        <d v="2015-03-12T00:00:00"/>
        <d v="2015-03-13T00:00:00"/>
        <d v="2015-03-19T00:00:00"/>
        <d v="2015-03-23T00:00:00"/>
        <d v="2015-03-26T00:00:00"/>
        <d v="2015-03-31T00:00:00"/>
        <d v="2015-04-02T00:00:00"/>
        <d v="2015-04-03T00:00:00"/>
        <d v="2015-04-07T00:00:00"/>
        <d v="2014-10-22T00:00:00"/>
        <d v="2015-01-22T00:00:00"/>
        <d v="2015-01-26T00:00:00"/>
        <d v="2015-04-08T00:00:00"/>
        <d v="2015-04-10T00:00:00"/>
      </sharedItems>
    </cacheField>
    <cacheField name="Etat " numFmtId="0">
      <sharedItems count="7">
        <s v="A facturer "/>
        <s v="Clôturé "/>
        <s v="En cours "/>
        <s v="En facturation "/>
        <s v="Facturé "/>
        <s v="Non abouti "/>
        <s v="Prospect "/>
      </sharedItems>
    </cacheField>
    <cacheField name="MontantHT " numFmtId="0">
      <sharedItems containsSemiMixedTypes="0" containsString="0" containsNumber="1" minValue="0" maxValue="80090"/>
    </cacheField>
    <cacheField name="NumDossier " numFmtId="0">
      <sharedItems containsSemiMixedTypes="0" containsString="0" containsNumber="1" containsInteger="1" minValue="6" maxValue="189"/>
    </cacheField>
    <cacheField name="OK_Client " numFmtId="0">
      <sharedItems/>
    </cacheField>
    <cacheField name="Resp Commercial " numFmtId="0">
      <sharedItems count="7">
        <s v="Romain DAVIGNON "/>
        <s v="Caroline GERGAUD "/>
        <s v="Morgan GRIFFON "/>
        <s v="Eric SIDOBRE "/>
        <s v="Vincent KUBLER "/>
        <s v="BENTE VINCENT "/>
        <s v="Aurore BOUZOU "/>
      </sharedItems>
    </cacheField>
    <cacheField name="Resp Production 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Pierre-Louis Février" refreshedDate="42117.480304861114" createdVersion="5" refreshedVersion="5" minRefreshableVersion="3" recordCount="178">
  <cacheSource type="worksheet">
    <worksheetSource ref="A1:J179" sheet="général"/>
  </cacheSource>
  <cacheFields count="10">
    <cacheField name="Client " numFmtId="0">
      <sharedItems containsBlank="1"/>
    </cacheField>
    <cacheField name="Mois" numFmtId="0">
      <sharedItems containsBlank="1"/>
    </cacheField>
    <cacheField name="Date_Signature_Client " numFmtId="0">
      <sharedItems containsDate="1" containsBlank="1" containsMixedTypes="1" minDate="1945-01-02T00:00:00" maxDate="2015-04-10T00:00:00"/>
    </cacheField>
    <cacheField name="DateDevis " numFmtId="14">
      <sharedItems containsSemiMixedTypes="0" containsNonDate="0" containsDate="1" containsString="0" minDate="2014-06-23T00:00:00" maxDate="2015-04-13T00:00:00" count="64">
        <d v="2015-02-05T00:00:00"/>
        <d v="2015-02-10T00:00:00"/>
        <d v="2015-02-13T00:00:00"/>
        <d v="2015-02-16T00:00:00"/>
        <d v="2015-03-03T00:00:00"/>
        <d v="2015-03-04T00:00:00"/>
        <d v="2015-03-05T00:00:00"/>
        <d v="2015-03-10T00:00:00"/>
        <d v="2015-03-16T00:00:00"/>
        <d v="2015-03-19T00:00:00"/>
        <d v="2015-03-26T00:00:00"/>
        <d v="2015-04-09T00:00:00"/>
        <d v="2015-03-23T00:00:00"/>
        <d v="2015-02-27T00:00:00"/>
        <d v="2015-02-23T00:00:00"/>
        <d v="2015-03-27T00:00:00"/>
        <d v="2015-01-29T00:00:00"/>
        <d v="2015-03-09T00:00:00"/>
        <d v="2015-02-17T00:00:00"/>
        <d v="2015-01-22T00:00:00"/>
        <d v="2015-02-26T00:00:00"/>
        <d v="2015-02-09T00:00:00"/>
        <d v="2015-03-18T00:00:00"/>
        <d v="2015-04-10T00:00:00"/>
        <d v="2015-04-07T00:00:00"/>
        <d v="2015-03-12T00:00:00"/>
        <d v="2015-03-17T00:00:00"/>
        <d v="2015-03-11T00:00:00"/>
        <d v="2015-03-24T00:00:00"/>
        <d v="2015-02-02T00:00:00"/>
        <d v="2015-03-20T00:00:00"/>
        <d v="2015-02-06T00:00:00"/>
        <d v="2015-03-25T00:00:00"/>
        <d v="2015-01-02T00:00:00"/>
        <d v="2015-02-19T00:00:00"/>
        <d v="2014-06-23T00:00:00"/>
        <d v="2015-03-02T00:00:00"/>
        <d v="2015-04-01T00:00:00"/>
        <d v="2015-03-30T00:00:00"/>
        <d v="2014-10-02T00:00:00"/>
        <d v="2014-10-06T00:00:00"/>
        <d v="2014-09-18T00:00:00"/>
        <d v="2014-12-08T00:00:00"/>
        <d v="2015-01-10T00:00:00"/>
        <d v="2015-02-25T00:00:00"/>
        <d v="2014-08-04T00:00:00"/>
        <d v="2014-11-14T00:00:00"/>
        <d v="2014-09-15T00:00:00"/>
        <d v="2014-07-08T00:00:00"/>
        <d v="2015-01-26T00:00:00"/>
        <d v="2014-11-17T00:00:00"/>
        <d v="2014-11-20T00:00:00"/>
        <d v="2015-03-06T00:00:00"/>
        <d v="2014-12-15T00:00:00"/>
        <d v="2015-03-13T00:00:00"/>
        <d v="2015-04-03T00:00:00"/>
        <d v="2015-02-20T00:00:00"/>
        <d v="2015-03-31T00:00:00"/>
        <d v="2015-04-12T00:00:00"/>
        <d v="2015-04-08T00:00:00"/>
        <d v="2014-10-22T00:00:00"/>
        <d v="2015-04-02T00:00:00"/>
        <d v="2015-01-12T00:00:00"/>
        <d v="2015-01-13T00:00:00"/>
      </sharedItems>
    </cacheField>
    <cacheField name="Etat " numFmtId="0">
      <sharedItems containsBlank="1" count="9">
        <s v="Non abouti "/>
        <s v="Prospect "/>
        <s v="Clôturé "/>
        <s v="Facturé "/>
        <s v="En cours "/>
        <s v="A facturer "/>
        <s v="En facturation "/>
        <s v="Nose"/>
        <m u="1"/>
      </sharedItems>
    </cacheField>
    <cacheField name="MontantHT " numFmtId="0">
      <sharedItems containsString="0" containsBlank="1" containsNumber="1" minValue="0" maxValue="80090"/>
    </cacheField>
    <cacheField name="NumDossier " numFmtId="0">
      <sharedItems containsString="0" containsBlank="1" containsNumber="1" containsInteger="1" minValue="6" maxValue="189"/>
    </cacheField>
    <cacheField name="OK_Client " numFmtId="0">
      <sharedItems containsBlank="1"/>
    </cacheField>
    <cacheField name="Resp Commercial " numFmtId="0">
      <sharedItems containsBlank="1"/>
    </cacheField>
    <cacheField name="Resp Production 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7">
  <r>
    <x v="0"/>
    <d v="2015-03-24T00:00:00"/>
    <x v="0"/>
    <x v="0"/>
    <n v="4900"/>
    <n v="12"/>
    <s v="  "/>
    <x v="0"/>
    <s v="  "/>
  </r>
  <r>
    <x v="1"/>
    <s v="00/00/00 "/>
    <x v="0"/>
    <x v="0"/>
    <n v="2643.12"/>
    <n v="64"/>
    <s v="  "/>
    <x v="1"/>
    <s v="  "/>
  </r>
  <r>
    <x v="2"/>
    <s v="00/00/00 "/>
    <x v="1"/>
    <x v="0"/>
    <n v="680"/>
    <n v="75"/>
    <s v="  "/>
    <x v="2"/>
    <s v="  "/>
  </r>
  <r>
    <x v="3"/>
    <d v="2015-03-24T00:00:00"/>
    <x v="2"/>
    <x v="0"/>
    <n v="1235.5"/>
    <n v="102"/>
    <s v="  "/>
    <x v="3"/>
    <s v="  "/>
  </r>
  <r>
    <x v="4"/>
    <d v="2015-03-17T00:00:00"/>
    <x v="3"/>
    <x v="0"/>
    <n v="1945"/>
    <n v="105"/>
    <s v="  "/>
    <x v="2"/>
    <s v="  "/>
  </r>
  <r>
    <x v="5"/>
    <d v="2015-03-11T00:00:00"/>
    <x v="3"/>
    <x v="0"/>
    <n v="8000"/>
    <n v="87"/>
    <s v="  "/>
    <x v="2"/>
    <s v="Julia ABELLANEDA "/>
  </r>
  <r>
    <x v="6"/>
    <d v="2015-03-27T00:00:00"/>
    <x v="4"/>
    <x v="0"/>
    <n v="750"/>
    <n v="42"/>
    <s v="  "/>
    <x v="4"/>
    <s v="Julia ABELLANEDA "/>
  </r>
  <r>
    <x v="7"/>
    <d v="2015-03-30T00:00:00"/>
    <x v="5"/>
    <x v="0"/>
    <n v="369.8"/>
    <n v="158"/>
    <s v="  "/>
    <x v="2"/>
    <s v="Charlotte LE BOUDER "/>
  </r>
  <r>
    <x v="8"/>
    <d v="2015-03-30T00:00:00"/>
    <x v="6"/>
    <x v="0"/>
    <n v="2007"/>
    <n v="159"/>
    <s v="  "/>
    <x v="2"/>
    <s v="Anne-Cécile TERAILLON "/>
  </r>
  <r>
    <x v="8"/>
    <d v="2015-03-30T00:00:00"/>
    <x v="7"/>
    <x v="0"/>
    <n v="1821.5"/>
    <n v="160"/>
    <s v="  "/>
    <x v="2"/>
    <s v="Anne-Cécile TERAILLON "/>
  </r>
  <r>
    <x v="8"/>
    <d v="2015-03-30T00:00:00"/>
    <x v="8"/>
    <x v="0"/>
    <n v="4650"/>
    <n v="161"/>
    <s v="  "/>
    <x v="2"/>
    <s v="Anne-Cécile TERAILLON "/>
  </r>
  <r>
    <x v="9"/>
    <s v="00/00/00 "/>
    <x v="9"/>
    <x v="1"/>
    <n v="0"/>
    <n v="37"/>
    <s v="  "/>
    <x v="2"/>
    <s v="Anne-Cécile TERAILLON "/>
  </r>
  <r>
    <x v="10"/>
    <d v="2015-03-06T00:00:00"/>
    <x v="10"/>
    <x v="1"/>
    <n v="500"/>
    <n v="67"/>
    <s v="  "/>
    <x v="4"/>
    <s v="Julia ABELLANEDA "/>
  </r>
  <r>
    <x v="11"/>
    <d v="2015-03-26T00:00:00"/>
    <x v="11"/>
    <x v="2"/>
    <n v="1010"/>
    <n v="119"/>
    <s v="  "/>
    <x v="3"/>
    <s v="  "/>
  </r>
  <r>
    <x v="12"/>
    <d v="2015-03-18T00:00:00"/>
    <x v="12"/>
    <x v="2"/>
    <n v="3650"/>
    <n v="61"/>
    <s v="  "/>
    <x v="4"/>
    <s v="  "/>
  </r>
  <r>
    <x v="11"/>
    <s v="00/00/00 "/>
    <x v="11"/>
    <x v="2"/>
    <n v="3400"/>
    <n v="147"/>
    <s v="  "/>
    <x v="3"/>
    <s v="Laura JAFFUEL "/>
  </r>
  <r>
    <x v="13"/>
    <d v="2015-03-27T00:00:00"/>
    <x v="13"/>
    <x v="2"/>
    <n v="4830"/>
    <n v="78"/>
    <s v="  "/>
    <x v="2"/>
    <s v="Laura JAFFUEL "/>
  </r>
  <r>
    <x v="14"/>
    <d v="2015-03-27T00:00:00"/>
    <x v="14"/>
    <x v="2"/>
    <n v="7910"/>
    <n v="153"/>
    <s v="  "/>
    <x v="2"/>
    <s v="Laura JAFFUEL "/>
  </r>
  <r>
    <x v="14"/>
    <d v="2015-03-27T00:00:00"/>
    <x v="14"/>
    <x v="2"/>
    <n v="4200"/>
    <n v="154"/>
    <s v="  "/>
    <x v="2"/>
    <s v="Laura JAFFUEL "/>
  </r>
  <r>
    <x v="15"/>
    <s v="00/00/00 "/>
    <x v="15"/>
    <x v="2"/>
    <n v="2250"/>
    <n v="179"/>
    <s v="  "/>
    <x v="2"/>
    <s v="Julia ABELLANEDA "/>
  </r>
  <r>
    <x v="16"/>
    <d v="2015-04-08T00:00:00"/>
    <x v="16"/>
    <x v="2"/>
    <n v="5990"/>
    <n v="141"/>
    <s v="  "/>
    <x v="0"/>
    <s v="Charlotte LE BOUDER "/>
  </r>
  <r>
    <x v="17"/>
    <s v="00/00/00 "/>
    <x v="17"/>
    <x v="2"/>
    <n v="22250"/>
    <n v="130"/>
    <s v="  "/>
    <x v="3"/>
    <s v="Laura JAFFUEL "/>
  </r>
  <r>
    <x v="17"/>
    <d v="2015-04-09T00:00:00"/>
    <x v="17"/>
    <x v="2"/>
    <n v="0"/>
    <n v="130"/>
    <s v="  "/>
    <x v="3"/>
    <s v="Laura JAFFUEL "/>
  </r>
  <r>
    <x v="18"/>
    <d v="2015-02-10T00:00:00"/>
    <x v="18"/>
    <x v="3"/>
    <n v="19480"/>
    <n v="27"/>
    <s v="  "/>
    <x v="3"/>
    <s v="  "/>
  </r>
  <r>
    <x v="19"/>
    <d v="2015-02-10T00:00:00"/>
    <x v="19"/>
    <x v="3"/>
    <n v="25000"/>
    <n v="29"/>
    <s v="  "/>
    <x v="3"/>
    <s v="  "/>
  </r>
  <r>
    <x v="20"/>
    <d v="2015-02-19T00:00:00"/>
    <x v="20"/>
    <x v="3"/>
    <n v="6980"/>
    <n v="50"/>
    <s v="  "/>
    <x v="4"/>
    <s v="  "/>
  </r>
  <r>
    <x v="21"/>
    <s v="00/00/00 "/>
    <x v="21"/>
    <x v="3"/>
    <n v="15000"/>
    <n v="9"/>
    <s v="  "/>
    <x v="0"/>
    <s v="  "/>
  </r>
  <r>
    <x v="22"/>
    <d v="2015-03-24T00:00:00"/>
    <x v="22"/>
    <x v="3"/>
    <n v="11030"/>
    <n v="57"/>
    <s v="  "/>
    <x v="2"/>
    <s v="  "/>
  </r>
  <r>
    <x v="22"/>
    <d v="2015-03-10T00:00:00"/>
    <x v="10"/>
    <x v="3"/>
    <n v="3000"/>
    <n v="68"/>
    <s v="  "/>
    <x v="2"/>
    <s v="  "/>
  </r>
  <r>
    <x v="22"/>
    <d v="2015-03-10T00:00:00"/>
    <x v="10"/>
    <x v="3"/>
    <n v="1150"/>
    <n v="58"/>
    <s v="  "/>
    <x v="2"/>
    <s v="  "/>
  </r>
  <r>
    <x v="23"/>
    <d v="2015-03-13T00:00:00"/>
    <x v="23"/>
    <x v="3"/>
    <n v="2000"/>
    <n v="86"/>
    <s v="  "/>
    <x v="2"/>
    <s v="  "/>
  </r>
  <r>
    <x v="24"/>
    <d v="2015-04-02T00:00:00"/>
    <x v="24"/>
    <x v="3"/>
    <n v="8000"/>
    <n v="46"/>
    <s v="  "/>
    <x v="2"/>
    <s v="Anne-Cécile TERAILLON "/>
  </r>
  <r>
    <x v="25"/>
    <s v="00/00/00 "/>
    <x v="25"/>
    <x v="4"/>
    <n v="4921"/>
    <n v="15"/>
    <s v="  "/>
    <x v="5"/>
    <s v="  "/>
  </r>
  <r>
    <x v="6"/>
    <d v="2015-02-10T00:00:00"/>
    <x v="26"/>
    <x v="4"/>
    <n v="14870"/>
    <n v="22"/>
    <s v="  "/>
    <x v="4"/>
    <s v="  "/>
  </r>
  <r>
    <x v="0"/>
    <d v="2015-02-10T00:00:00"/>
    <x v="18"/>
    <x v="4"/>
    <n v="7074"/>
    <n v="16"/>
    <s v="  "/>
    <x v="0"/>
    <s v="  "/>
  </r>
  <r>
    <x v="6"/>
    <s v="00/00/00 "/>
    <x v="18"/>
    <x v="4"/>
    <n v="770"/>
    <n v="23"/>
    <s v="  "/>
    <x v="4"/>
    <s v="  "/>
  </r>
  <r>
    <x v="11"/>
    <d v="2015-02-17T00:00:00"/>
    <x v="27"/>
    <x v="4"/>
    <n v="574.28"/>
    <n v="44"/>
    <s v="  "/>
    <x v="0"/>
    <s v="Nahida LAMA "/>
  </r>
  <r>
    <x v="26"/>
    <d v="2015-02-20T00:00:00"/>
    <x v="27"/>
    <x v="4"/>
    <n v="2180"/>
    <n v="48"/>
    <s v="  "/>
    <x v="4"/>
    <s v="Anne-Cécile TERAILLON "/>
  </r>
  <r>
    <x v="20"/>
    <d v="2015-02-19T00:00:00"/>
    <x v="28"/>
    <x v="4"/>
    <n v="1080"/>
    <n v="49"/>
    <s v="  "/>
    <x v="4"/>
    <s v="  "/>
  </r>
  <r>
    <x v="20"/>
    <d v="2015-03-06T00:00:00"/>
    <x v="28"/>
    <x v="4"/>
    <n v="1200"/>
    <n v="51"/>
    <s v="  "/>
    <x v="4"/>
    <s v="  "/>
  </r>
  <r>
    <x v="27"/>
    <d v="2015-02-25T00:00:00"/>
    <x v="21"/>
    <x v="4"/>
    <n v="450"/>
    <n v="56"/>
    <s v="  "/>
    <x v="2"/>
    <s v="  "/>
  </r>
  <r>
    <x v="26"/>
    <d v="2015-02-27T00:00:00"/>
    <x v="22"/>
    <x v="4"/>
    <n v="450"/>
    <n v="48"/>
    <s v="  "/>
    <x v="4"/>
    <s v="Anne-Cécile TERAILLON "/>
  </r>
  <r>
    <x v="28"/>
    <d v="2014-12-15T00:00:00"/>
    <x v="29"/>
    <x v="4"/>
    <n v="3240"/>
    <n v="60"/>
    <s v="  "/>
    <x v="4"/>
    <s v="  "/>
  </r>
  <r>
    <x v="9"/>
    <d v="2015-03-31T00:00:00"/>
    <x v="30"/>
    <x v="4"/>
    <n v="500"/>
    <n v="39"/>
    <s v="  "/>
    <x v="2"/>
    <s v="  "/>
  </r>
  <r>
    <x v="9"/>
    <d v="2015-03-31T00:00:00"/>
    <x v="30"/>
    <x v="4"/>
    <n v="350"/>
    <n v="37"/>
    <s v="  "/>
    <x v="2"/>
    <s v="  "/>
  </r>
  <r>
    <x v="29"/>
    <d v="2015-03-26T00:00:00"/>
    <x v="31"/>
    <x v="4"/>
    <n v="10500"/>
    <n v="26"/>
    <s v="  "/>
    <x v="4"/>
    <s v="  "/>
  </r>
  <r>
    <x v="12"/>
    <d v="1945-01-02T00:00:00"/>
    <x v="12"/>
    <x v="4"/>
    <n v="3440"/>
    <n v="61"/>
    <s v="  "/>
    <x v="4"/>
    <s v="  "/>
  </r>
  <r>
    <x v="1"/>
    <d v="2015-02-27T00:00:00"/>
    <x v="0"/>
    <x v="4"/>
    <n v="165"/>
    <n v="64"/>
    <s v="  "/>
    <x v="1"/>
    <s v="  "/>
  </r>
  <r>
    <x v="0"/>
    <s v="00/00/00 "/>
    <x v="32"/>
    <x v="4"/>
    <n v="400"/>
    <n v="65"/>
    <s v="  "/>
    <x v="0"/>
    <s v="  "/>
  </r>
  <r>
    <x v="25"/>
    <s v="00/00/00 "/>
    <x v="10"/>
    <x v="4"/>
    <n v="400"/>
    <n v="66"/>
    <s v="  "/>
    <x v="0"/>
    <s v="  "/>
  </r>
  <r>
    <x v="0"/>
    <d v="2015-03-20T00:00:00"/>
    <x v="33"/>
    <x v="4"/>
    <n v="3570"/>
    <n v="74"/>
    <s v="  "/>
    <x v="0"/>
    <s v="  "/>
  </r>
  <r>
    <x v="9"/>
    <d v="2015-03-27T00:00:00"/>
    <x v="34"/>
    <x v="4"/>
    <n v="5710"/>
    <n v="37"/>
    <s v="  "/>
    <x v="2"/>
    <s v="  "/>
  </r>
  <r>
    <x v="25"/>
    <d v="2015-03-24T00:00:00"/>
    <x v="35"/>
    <x v="4"/>
    <n v="2920"/>
    <n v="84"/>
    <s v="  "/>
    <x v="0"/>
    <s v="  "/>
  </r>
  <r>
    <x v="6"/>
    <d v="2015-03-05T00:00:00"/>
    <x v="23"/>
    <x v="4"/>
    <n v="110"/>
    <n v="23"/>
    <s v="  "/>
    <x v="4"/>
    <s v="  "/>
  </r>
  <r>
    <x v="27"/>
    <d v="2015-03-11T00:00:00"/>
    <x v="36"/>
    <x v="4"/>
    <n v="4500"/>
    <n v="56"/>
    <s v="  "/>
    <x v="2"/>
    <s v="  "/>
  </r>
  <r>
    <x v="26"/>
    <d v="2015-03-16T00:00:00"/>
    <x v="36"/>
    <x v="4"/>
    <n v="8280"/>
    <n v="48"/>
    <s v="  "/>
    <x v="4"/>
    <s v="Anne-Cécile TERAILLON "/>
  </r>
  <r>
    <x v="30"/>
    <d v="2015-03-19T00:00:00"/>
    <x v="2"/>
    <x v="4"/>
    <n v="6450"/>
    <n v="98"/>
    <s v="  "/>
    <x v="4"/>
    <s v="  "/>
  </r>
  <r>
    <x v="2"/>
    <d v="2015-03-17T00:00:00"/>
    <x v="37"/>
    <x v="4"/>
    <n v="34320"/>
    <n v="76"/>
    <s v="  "/>
    <x v="2"/>
    <s v="  "/>
  </r>
  <r>
    <x v="26"/>
    <d v="2015-03-16T00:00:00"/>
    <x v="2"/>
    <x v="4"/>
    <n v="3300"/>
    <n v="48"/>
    <s v="  "/>
    <x v="4"/>
    <s v="Anne-Cécile TERAILLON "/>
  </r>
  <r>
    <x v="6"/>
    <d v="2015-03-13T00:00:00"/>
    <x v="2"/>
    <x v="4"/>
    <n v="0"/>
    <n v="95"/>
    <s v="  "/>
    <x v="4"/>
    <s v="  "/>
  </r>
  <r>
    <x v="31"/>
    <d v="2015-03-26T00:00:00"/>
    <x v="2"/>
    <x v="4"/>
    <n v="2670"/>
    <n v="69"/>
    <s v="  "/>
    <x v="4"/>
    <s v="  "/>
  </r>
  <r>
    <x v="0"/>
    <d v="2015-04-02T00:00:00"/>
    <x v="2"/>
    <x v="4"/>
    <n v="6099"/>
    <n v="113"/>
    <s v="  "/>
    <x v="0"/>
    <s v="  "/>
  </r>
  <r>
    <x v="11"/>
    <d v="2015-03-31T00:00:00"/>
    <x v="11"/>
    <x v="4"/>
    <n v="313"/>
    <n v="21"/>
    <s v="  "/>
    <x v="3"/>
    <s v="  "/>
  </r>
  <r>
    <x v="11"/>
    <d v="2015-03-17T00:00:00"/>
    <x v="11"/>
    <x v="4"/>
    <n v="4000"/>
    <n v="119"/>
    <s v="  "/>
    <x v="3"/>
    <s v="  "/>
  </r>
  <r>
    <x v="30"/>
    <d v="2015-03-19T00:00:00"/>
    <x v="38"/>
    <x v="4"/>
    <n v="7400"/>
    <n v="98"/>
    <s v="  "/>
    <x v="4"/>
    <s v="  "/>
  </r>
  <r>
    <x v="30"/>
    <d v="2015-03-19T00:00:00"/>
    <x v="38"/>
    <x v="4"/>
    <n v="61000"/>
    <n v="124"/>
    <s v="  "/>
    <x v="4"/>
    <s v="  "/>
  </r>
  <r>
    <x v="9"/>
    <d v="2015-03-20T00:00:00"/>
    <x v="39"/>
    <x v="4"/>
    <n v="27045"/>
    <n v="38"/>
    <s v="  "/>
    <x v="2"/>
    <s v="Anne-Cécile TERAILLON "/>
  </r>
  <r>
    <x v="11"/>
    <d v="2015-03-26T00:00:00"/>
    <x v="11"/>
    <x v="4"/>
    <n v="1164"/>
    <n v="112"/>
    <s v="  "/>
    <x v="3"/>
    <s v="Eve JADOUL "/>
  </r>
  <r>
    <x v="32"/>
    <d v="2014-10-23T00:00:00"/>
    <x v="40"/>
    <x v="4"/>
    <n v="9045"/>
    <n v="151"/>
    <s v="  "/>
    <x v="2"/>
    <s v="Laura JAFFUEL "/>
  </r>
  <r>
    <x v="33"/>
    <d v="2015-04-09T00:00:00"/>
    <x v="41"/>
    <x v="4"/>
    <n v="4835"/>
    <n v="155"/>
    <s v="  "/>
    <x v="2"/>
    <s v="Basile TRUJILLO "/>
  </r>
  <r>
    <x v="34"/>
    <d v="2015-03-31T00:00:00"/>
    <x v="18"/>
    <x v="4"/>
    <n v="350"/>
    <n v="163"/>
    <s v="  "/>
    <x v="2"/>
    <s v="Augustin LEMOINE "/>
  </r>
  <r>
    <x v="25"/>
    <d v="2015-03-31T00:00:00"/>
    <x v="42"/>
    <x v="4"/>
    <n v="1000"/>
    <n v="83"/>
    <s v="  "/>
    <x v="0"/>
    <s v="Laura JAFFUEL "/>
  </r>
  <r>
    <x v="0"/>
    <s v="00/00/00 "/>
    <x v="43"/>
    <x v="4"/>
    <n v="4001"/>
    <n v="8"/>
    <s v="  "/>
    <x v="0"/>
    <s v="Julia ABELLANEDA "/>
  </r>
  <r>
    <x v="30"/>
    <s v="00/00/00 "/>
    <x v="44"/>
    <x v="5"/>
    <n v="0"/>
    <n v="118"/>
    <s v="  "/>
    <x v="4"/>
    <s v="  "/>
  </r>
  <r>
    <x v="35"/>
    <s v="00/00/00 "/>
    <x v="45"/>
    <x v="6"/>
    <n v="0"/>
    <n v="143"/>
    <s v="  "/>
    <x v="4"/>
    <s v="Alexandra ROUQUETTE "/>
  </r>
  <r>
    <x v="20"/>
    <d v="2015-02-10T00:00:00"/>
    <x v="18"/>
    <x v="6"/>
    <n v="1040"/>
    <n v="30"/>
    <s v="  "/>
    <x v="2"/>
    <s v="  "/>
  </r>
  <r>
    <x v="6"/>
    <s v="00/00/00 "/>
    <x v="18"/>
    <x v="6"/>
    <n v="0"/>
    <n v="23"/>
    <s v="  "/>
    <x v="4"/>
    <s v="  "/>
  </r>
  <r>
    <x v="36"/>
    <s v="00/00/00 "/>
    <x v="9"/>
    <x v="6"/>
    <n v="203"/>
    <n v="36"/>
    <s v="  "/>
    <x v="2"/>
    <s v="Anne-Cécile TERAILLON "/>
  </r>
  <r>
    <x v="37"/>
    <s v="00/00/00 "/>
    <x v="9"/>
    <x v="6"/>
    <n v="8800"/>
    <n v="32"/>
    <s v="  "/>
    <x v="2"/>
    <s v="Anne-Cécile TERAILLON "/>
  </r>
  <r>
    <x v="6"/>
    <s v="00/00/00 "/>
    <x v="46"/>
    <x v="6"/>
    <n v="0"/>
    <n v="40"/>
    <s v="  "/>
    <x v="4"/>
    <s v="Anne-Cécile TERAILLON "/>
  </r>
  <r>
    <x v="6"/>
    <s v="00/00/00 "/>
    <x v="46"/>
    <x v="6"/>
    <n v="200"/>
    <n v="42"/>
    <s v="  "/>
    <x v="4"/>
    <s v="  "/>
  </r>
  <r>
    <x v="38"/>
    <s v="00/00/00 "/>
    <x v="46"/>
    <x v="6"/>
    <n v="900"/>
    <n v="43"/>
    <s v="  "/>
    <x v="2"/>
    <s v="Anne-Cécile TERAILLON "/>
  </r>
  <r>
    <x v="39"/>
    <s v="00/00/00 "/>
    <x v="12"/>
    <x v="6"/>
    <n v="5600"/>
    <n v="45"/>
    <s v="  "/>
    <x v="3"/>
    <s v="  "/>
  </r>
  <r>
    <x v="24"/>
    <s v="00/00/00 "/>
    <x v="27"/>
    <x v="6"/>
    <n v="8300"/>
    <n v="46"/>
    <s v="  "/>
    <x v="2"/>
    <s v="Anne-Cécile TERAILLON "/>
  </r>
  <r>
    <x v="24"/>
    <s v="00/00/00 "/>
    <x v="27"/>
    <x v="6"/>
    <n v="15000"/>
    <n v="47"/>
    <s v="  "/>
    <x v="2"/>
    <s v="Anne-Cécile TERAILLON "/>
  </r>
  <r>
    <x v="19"/>
    <s v="00/00/00 "/>
    <x v="47"/>
    <x v="6"/>
    <n v="872"/>
    <n v="52"/>
    <s v="  "/>
    <x v="3"/>
    <s v="  "/>
  </r>
  <r>
    <x v="40"/>
    <s v="00/00/00 "/>
    <x v="23"/>
    <x v="6"/>
    <n v="13900"/>
    <n v="53"/>
    <s v="  "/>
    <x v="4"/>
    <s v="  "/>
  </r>
  <r>
    <x v="40"/>
    <s v="00/00/00 "/>
    <x v="23"/>
    <x v="6"/>
    <n v="15200"/>
    <n v="53"/>
    <s v="  "/>
    <x v="4"/>
    <s v="  "/>
  </r>
  <r>
    <x v="41"/>
    <s v="00/00/00 "/>
    <x v="21"/>
    <x v="6"/>
    <n v="300"/>
    <n v="18"/>
    <s v="  "/>
    <x v="0"/>
    <s v="  "/>
  </r>
  <r>
    <x v="35"/>
    <s v="00/00/00 "/>
    <x v="45"/>
    <x v="6"/>
    <n v="1160"/>
    <n v="144"/>
    <s v="  "/>
    <x v="4"/>
    <s v="Alexandra ROUQUETTE "/>
  </r>
  <r>
    <x v="22"/>
    <s v="00/00/00 "/>
    <x v="22"/>
    <x v="6"/>
    <n v="4220"/>
    <n v="58"/>
    <s v="  "/>
    <x v="2"/>
    <s v="  "/>
  </r>
  <r>
    <x v="22"/>
    <s v="00/00/00 "/>
    <x v="22"/>
    <x v="6"/>
    <n v="4000"/>
    <n v="59"/>
    <s v="  "/>
    <x v="2"/>
    <s v="  "/>
  </r>
  <r>
    <x v="42"/>
    <s v="00/00/00 "/>
    <x v="10"/>
    <x v="6"/>
    <n v="2700"/>
    <n v="70"/>
    <s v="  "/>
    <x v="6"/>
    <s v="  "/>
  </r>
  <r>
    <x v="43"/>
    <s v="00/00/00 "/>
    <x v="10"/>
    <x v="6"/>
    <n v="14750"/>
    <n v="71"/>
    <s v="  "/>
    <x v="4"/>
    <s v="  "/>
  </r>
  <r>
    <x v="44"/>
    <s v="00/00/00 "/>
    <x v="33"/>
    <x v="6"/>
    <n v="13920"/>
    <n v="72"/>
    <s v="  "/>
    <x v="6"/>
    <s v="  "/>
  </r>
  <r>
    <x v="45"/>
    <s v="00/00/00 "/>
    <x v="35"/>
    <x v="6"/>
    <n v="300"/>
    <n v="80"/>
    <s v="  "/>
    <x v="2"/>
    <s v="  "/>
  </r>
  <r>
    <x v="46"/>
    <s v="00/00/00 "/>
    <x v="35"/>
    <x v="6"/>
    <n v="7310"/>
    <n v="82"/>
    <s v="  "/>
    <x v="2"/>
    <s v="  "/>
  </r>
  <r>
    <x v="46"/>
    <s v="00/00/00 "/>
    <x v="35"/>
    <x v="6"/>
    <n v="0"/>
    <n v="85"/>
    <s v="  "/>
    <x v="2"/>
    <s v="  "/>
  </r>
  <r>
    <x v="20"/>
    <s v="00/00/00 "/>
    <x v="23"/>
    <x v="6"/>
    <n v="1750"/>
    <n v="88"/>
    <s v="  "/>
    <x v="2"/>
    <s v="  "/>
  </r>
  <r>
    <x v="47"/>
    <s v="00/00/00 "/>
    <x v="36"/>
    <x v="6"/>
    <n v="5740"/>
    <n v="89"/>
    <s v="  "/>
    <x v="4"/>
    <s v="  "/>
  </r>
  <r>
    <x v="6"/>
    <s v="00/00/00 "/>
    <x v="48"/>
    <x v="6"/>
    <n v="0"/>
    <n v="91"/>
    <s v="  "/>
    <x v="4"/>
    <s v="Julia ABELLANEDA "/>
  </r>
  <r>
    <x v="48"/>
    <s v="00/00/00 "/>
    <x v="36"/>
    <x v="6"/>
    <n v="1310"/>
    <n v="93"/>
    <s v="  "/>
    <x v="6"/>
    <s v="  "/>
  </r>
  <r>
    <x v="49"/>
    <s v="00/00/00 "/>
    <x v="36"/>
    <x v="6"/>
    <n v="0"/>
    <n v="94"/>
    <s v="  "/>
    <x v="3"/>
    <s v="  "/>
  </r>
  <r>
    <x v="31"/>
    <s v="00/00/00 "/>
    <x v="49"/>
    <x v="6"/>
    <n v="750"/>
    <n v="69"/>
    <s v="  "/>
    <x v="4"/>
    <s v="  "/>
  </r>
  <r>
    <x v="50"/>
    <s v="00/00/00 "/>
    <x v="2"/>
    <x v="6"/>
    <n v="1785"/>
    <n v="100"/>
    <s v="  "/>
    <x v="2"/>
    <s v="Julia ABELLANEDA "/>
  </r>
  <r>
    <x v="50"/>
    <s v="00/00/00 "/>
    <x v="2"/>
    <x v="6"/>
    <n v="810"/>
    <n v="101"/>
    <s v="  "/>
    <x v="2"/>
    <s v="Julia ABELLANEDA "/>
  </r>
  <r>
    <x v="31"/>
    <s v="00/00/00 "/>
    <x v="49"/>
    <x v="6"/>
    <n v="1200"/>
    <n v="69"/>
    <s v="  "/>
    <x v="4"/>
    <s v="  "/>
  </r>
  <r>
    <x v="51"/>
    <s v="00/00/00 "/>
    <x v="3"/>
    <x v="6"/>
    <n v="895"/>
    <n v="106"/>
    <s v="  "/>
    <x v="6"/>
    <s v="  "/>
  </r>
  <r>
    <x v="52"/>
    <s v="00/00/00 "/>
    <x v="3"/>
    <x v="6"/>
    <n v="125"/>
    <n v="107"/>
    <s v="  "/>
    <x v="6"/>
    <s v="  "/>
  </r>
  <r>
    <x v="20"/>
    <s v="00/00/00 "/>
    <x v="50"/>
    <x v="6"/>
    <n v="1205"/>
    <n v="110"/>
    <s v="  "/>
    <x v="2"/>
    <s v="  "/>
  </r>
  <r>
    <x v="53"/>
    <s v="00/00/00 "/>
    <x v="50"/>
    <x v="6"/>
    <n v="2980"/>
    <n v="111"/>
    <s v="  "/>
    <x v="3"/>
    <s v="  "/>
  </r>
  <r>
    <x v="6"/>
    <s v="00/00/00 "/>
    <x v="50"/>
    <x v="6"/>
    <n v="4684"/>
    <n v="96"/>
    <s v="  "/>
    <x v="4"/>
    <s v="  "/>
  </r>
  <r>
    <x v="6"/>
    <s v="00/00/00 "/>
    <x v="50"/>
    <x v="6"/>
    <n v="5399"/>
    <n v="96"/>
    <s v="  "/>
    <x v="4"/>
    <s v="  "/>
  </r>
  <r>
    <x v="6"/>
    <s v="00/00/00 "/>
    <x v="50"/>
    <x v="6"/>
    <n v="550"/>
    <n v="114"/>
    <s v="  "/>
    <x v="4"/>
    <s v="Julia ABELLANEDA "/>
  </r>
  <r>
    <x v="54"/>
    <s v="00/00/00 "/>
    <x v="50"/>
    <x v="6"/>
    <n v="6640"/>
    <n v="73"/>
    <s v="  "/>
    <x v="4"/>
    <s v="  "/>
  </r>
  <r>
    <x v="55"/>
    <s v="00/00/00 "/>
    <x v="50"/>
    <x v="6"/>
    <n v="0"/>
    <n v="97"/>
    <s v="  "/>
    <x v="4"/>
    <s v="  "/>
  </r>
  <r>
    <x v="55"/>
    <s v="00/00/00 "/>
    <x v="50"/>
    <x v="6"/>
    <n v="2980"/>
    <n v="97"/>
    <s v="  "/>
    <x v="4"/>
    <s v="  "/>
  </r>
  <r>
    <x v="55"/>
    <s v="00/00/00 "/>
    <x v="50"/>
    <x v="6"/>
    <n v="2450"/>
    <n v="97"/>
    <s v="  "/>
    <x v="4"/>
    <s v="  "/>
  </r>
  <r>
    <x v="42"/>
    <s v="00/00/00 "/>
    <x v="12"/>
    <x v="6"/>
    <n v="1175"/>
    <n v="115"/>
    <s v="  "/>
    <x v="6"/>
    <s v="  "/>
  </r>
  <r>
    <x v="56"/>
    <s v="00/00/00 "/>
    <x v="51"/>
    <x v="6"/>
    <n v="1640"/>
    <n v="116"/>
    <s v="  "/>
    <x v="6"/>
    <s v="  "/>
  </r>
  <r>
    <x v="30"/>
    <s v="00/00/00 "/>
    <x v="44"/>
    <x v="6"/>
    <n v="4250"/>
    <n v="98"/>
    <s v="  "/>
    <x v="4"/>
    <s v="  "/>
  </r>
  <r>
    <x v="57"/>
    <s v="00/00/00 "/>
    <x v="11"/>
    <x v="6"/>
    <n v="1625"/>
    <n v="120"/>
    <s v="  "/>
    <x v="4"/>
    <s v="  "/>
  </r>
  <r>
    <x v="58"/>
    <s v="00/00/00 "/>
    <x v="12"/>
    <x v="6"/>
    <n v="1640"/>
    <n v="121"/>
    <s v="  "/>
    <x v="6"/>
    <s v="  "/>
  </r>
  <r>
    <x v="58"/>
    <s v="00/00/00 "/>
    <x v="12"/>
    <x v="6"/>
    <n v="510"/>
    <n v="121"/>
    <s v="  "/>
    <x v="6"/>
    <s v="  "/>
  </r>
  <r>
    <x v="30"/>
    <s v="00/00/00 "/>
    <x v="12"/>
    <x v="6"/>
    <n v="0"/>
    <n v="118"/>
    <s v="  "/>
    <x v="4"/>
    <s v="  "/>
  </r>
  <r>
    <x v="59"/>
    <s v="00/00/00 "/>
    <x v="12"/>
    <x v="6"/>
    <n v="4560"/>
    <n v="123"/>
    <s v="  "/>
    <x v="2"/>
    <s v="  "/>
  </r>
  <r>
    <x v="59"/>
    <s v="00/00/00 "/>
    <x v="12"/>
    <x v="6"/>
    <n v="7000"/>
    <n v="123"/>
    <s v="  "/>
    <x v="2"/>
    <s v="  "/>
  </r>
  <r>
    <x v="59"/>
    <s v="00/00/00 "/>
    <x v="12"/>
    <x v="6"/>
    <n v="3840"/>
    <n v="123"/>
    <s v="  "/>
    <x v="2"/>
    <s v="  "/>
  </r>
  <r>
    <x v="60"/>
    <s v="00/00/00 "/>
    <x v="52"/>
    <x v="6"/>
    <n v="650"/>
    <n v="126"/>
    <s v="  "/>
    <x v="6"/>
    <s v="  "/>
  </r>
  <r>
    <x v="61"/>
    <s v="00/00/00 "/>
    <x v="52"/>
    <x v="6"/>
    <n v="2320"/>
    <n v="109"/>
    <s v="  "/>
    <x v="4"/>
    <s v="  "/>
  </r>
  <r>
    <x v="62"/>
    <s v="00/00/00 "/>
    <x v="34"/>
    <x v="6"/>
    <n v="5160"/>
    <n v="127"/>
    <s v="  "/>
    <x v="4"/>
    <s v="  "/>
  </r>
  <r>
    <x v="62"/>
    <s v="00/00/00 "/>
    <x v="52"/>
    <x v="6"/>
    <n v="1320"/>
    <n v="129"/>
    <s v="  "/>
    <x v="4"/>
    <s v="  "/>
  </r>
  <r>
    <x v="63"/>
    <s v="00/00/00 "/>
    <x v="52"/>
    <x v="6"/>
    <n v="0"/>
    <n v="6"/>
    <s v="  "/>
    <x v="6"/>
    <s v="  "/>
  </r>
  <r>
    <x v="64"/>
    <s v="00/00/00 "/>
    <x v="52"/>
    <x v="6"/>
    <n v="6000"/>
    <n v="131"/>
    <s v="  "/>
    <x v="6"/>
    <s v="  "/>
  </r>
  <r>
    <x v="63"/>
    <s v="00/00/00 "/>
    <x v="39"/>
    <x v="6"/>
    <n v="3760"/>
    <n v="132"/>
    <s v="  "/>
    <x v="6"/>
    <s v="  "/>
  </r>
  <r>
    <x v="63"/>
    <s v="00/00/00 "/>
    <x v="39"/>
    <x v="6"/>
    <n v="800"/>
    <n v="133"/>
    <s v="  "/>
    <x v="6"/>
    <s v="  "/>
  </r>
  <r>
    <x v="65"/>
    <s v="00/00/00 "/>
    <x v="39"/>
    <x v="6"/>
    <n v="2793.46"/>
    <n v="134"/>
    <s v="  "/>
    <x v="6"/>
    <s v="  "/>
  </r>
  <r>
    <x v="66"/>
    <s v="00/00/00 "/>
    <x v="45"/>
    <x v="6"/>
    <n v="6060"/>
    <n v="92"/>
    <s v="  "/>
    <x v="3"/>
    <s v="Laura JAFFUEL "/>
  </r>
  <r>
    <x v="65"/>
    <s v="00/00/00 "/>
    <x v="53"/>
    <x v="6"/>
    <n v="8742.31"/>
    <n v="135"/>
    <s v="  "/>
    <x v="6"/>
    <s v="  "/>
  </r>
  <r>
    <x v="2"/>
    <s v="00/00/00 "/>
    <x v="53"/>
    <x v="6"/>
    <n v="37000"/>
    <n v="138"/>
    <s v="  "/>
    <x v="2"/>
    <s v="Julia ABELLANEDA "/>
  </r>
  <r>
    <x v="24"/>
    <s v="00/00/00 "/>
    <x v="24"/>
    <x v="6"/>
    <n v="15000"/>
    <n v="47"/>
    <s v="  "/>
    <x v="2"/>
    <s v="Anne-Cécile TERAILLON "/>
  </r>
  <r>
    <x v="67"/>
    <s v="00/00/00 "/>
    <x v="24"/>
    <x v="6"/>
    <n v="3500"/>
    <n v="142"/>
    <s v="  "/>
    <x v="4"/>
    <s v="Julia ABELLANEDA "/>
  </r>
  <r>
    <x v="68"/>
    <s v="00/00/00 "/>
    <x v="45"/>
    <x v="6"/>
    <n v="15120"/>
    <n v="108"/>
    <s v="  "/>
    <x v="4"/>
    <s v="Julia ABELLANEDA "/>
  </r>
  <r>
    <x v="68"/>
    <s v="00/00/00 "/>
    <x v="45"/>
    <x v="6"/>
    <n v="44700"/>
    <n v="145"/>
    <s v="  "/>
    <x v="4"/>
    <s v="Julia ABELLANEDA "/>
  </r>
  <r>
    <x v="68"/>
    <s v="00/00/00 "/>
    <x v="45"/>
    <x v="6"/>
    <n v="5400"/>
    <n v="108"/>
    <s v="  "/>
    <x v="4"/>
    <s v="Julia ABELLANEDA "/>
  </r>
  <r>
    <x v="39"/>
    <s v="00/00/00 "/>
    <x v="54"/>
    <x v="6"/>
    <n v="5230"/>
    <n v="45"/>
    <s v="  "/>
    <x v="3"/>
    <s v="Laura JAFFUEL "/>
  </r>
  <r>
    <x v="6"/>
    <s v="00/00/00 "/>
    <x v="54"/>
    <x v="6"/>
    <n v="1050"/>
    <n v="42"/>
    <s v="  "/>
    <x v="4"/>
    <s v="Julia ABELLANEDA "/>
  </r>
  <r>
    <x v="41"/>
    <s v="00/00/00 "/>
    <x v="4"/>
    <x v="6"/>
    <n v="200"/>
    <n v="156"/>
    <s v="  "/>
    <x v="0"/>
    <s v="  "/>
  </r>
  <r>
    <x v="9"/>
    <s v="00/00/00 "/>
    <x v="34"/>
    <x v="6"/>
    <n v="1900"/>
    <n v="38"/>
    <s v="  "/>
    <x v="2"/>
    <s v="Laura JAFFUEL "/>
  </r>
  <r>
    <x v="69"/>
    <s v="00/00/00 "/>
    <x v="55"/>
    <x v="6"/>
    <n v="0"/>
    <n v="162"/>
    <s v="  "/>
    <x v="2"/>
    <s v="Alexandra ROUQUETTE "/>
  </r>
  <r>
    <x v="70"/>
    <s v="00/00/00 "/>
    <x v="56"/>
    <x v="6"/>
    <n v="13260"/>
    <n v="157"/>
    <s v="  "/>
    <x v="3"/>
    <s v="Laura JAFFUEL "/>
  </r>
  <r>
    <x v="71"/>
    <s v="00/00/00 "/>
    <x v="49"/>
    <x v="6"/>
    <n v="1500"/>
    <n v="149"/>
    <s v="  "/>
    <x v="4"/>
    <s v="Laura JAFFUEL "/>
  </r>
  <r>
    <x v="72"/>
    <s v="00/00/00 "/>
    <x v="49"/>
    <x v="6"/>
    <n v="1015"/>
    <n v="165"/>
    <s v="  "/>
    <x v="0"/>
    <s v="Alexandra ROUQUETTE "/>
  </r>
  <r>
    <x v="73"/>
    <s v="00/00/00 "/>
    <x v="57"/>
    <x v="6"/>
    <n v="550"/>
    <n v="169"/>
    <s v="  "/>
    <x v="4"/>
    <s v="Alexandra ROUQUETTE "/>
  </r>
  <r>
    <x v="74"/>
    <s v="00/00/00 "/>
    <x v="57"/>
    <x v="6"/>
    <n v="3060"/>
    <n v="170"/>
    <s v="  "/>
    <x v="0"/>
    <s v="  "/>
  </r>
  <r>
    <x v="74"/>
    <s v="00/00/00 "/>
    <x v="57"/>
    <x v="6"/>
    <n v="5560"/>
    <n v="170"/>
    <s v="  "/>
    <x v="0"/>
    <s v="  "/>
  </r>
  <r>
    <x v="75"/>
    <s v="00/00/00 "/>
    <x v="58"/>
    <x v="6"/>
    <n v="5805"/>
    <n v="171"/>
    <s v="  "/>
    <x v="0"/>
    <s v="Alexandra ROUQUETTE "/>
  </r>
  <r>
    <x v="75"/>
    <s v="00/00/00 "/>
    <x v="58"/>
    <x v="6"/>
    <n v="2830"/>
    <n v="171"/>
    <s v="  "/>
    <x v="0"/>
    <s v="Alexandra ROUQUETTE "/>
  </r>
  <r>
    <x v="73"/>
    <s v="00/00/00 "/>
    <x v="58"/>
    <x v="6"/>
    <n v="5200"/>
    <n v="169"/>
    <s v="  "/>
    <x v="4"/>
    <s v="Alexandra ROUQUETTE "/>
  </r>
  <r>
    <x v="76"/>
    <s v="00/00/00 "/>
    <x v="58"/>
    <x v="6"/>
    <n v="1075"/>
    <n v="172"/>
    <s v="  "/>
    <x v="0"/>
    <s v="Alexandra ROUQUETTE "/>
  </r>
  <r>
    <x v="76"/>
    <s v="00/00/00 "/>
    <x v="58"/>
    <x v="6"/>
    <n v="1410"/>
    <n v="172"/>
    <s v="  "/>
    <x v="0"/>
    <s v="Alexandra ROUQUETTE "/>
  </r>
  <r>
    <x v="77"/>
    <s v="00/00/00 "/>
    <x v="58"/>
    <x v="6"/>
    <n v="7152"/>
    <n v="10"/>
    <s v="  "/>
    <x v="4"/>
    <s v="  "/>
  </r>
  <r>
    <x v="76"/>
    <s v="00/00/00 "/>
    <x v="58"/>
    <x v="6"/>
    <n v="530"/>
    <n v="172"/>
    <s v="  "/>
    <x v="0"/>
    <s v="Alexandra ROUQUETTE "/>
  </r>
  <r>
    <x v="78"/>
    <s v="00/00/00 "/>
    <x v="59"/>
    <x v="6"/>
    <n v="7700"/>
    <n v="174"/>
    <s v="  "/>
    <x v="4"/>
    <s v="Alexandra ROUQUETTE "/>
  </r>
  <r>
    <x v="79"/>
    <s v="00/00/00 "/>
    <x v="60"/>
    <x v="6"/>
    <n v="5500"/>
    <n v="176"/>
    <s v="  "/>
    <x v="4"/>
    <s v="Alexandra ROUQUETTE "/>
  </r>
  <r>
    <x v="79"/>
    <s v="00/00/00 "/>
    <x v="60"/>
    <x v="6"/>
    <n v="6900"/>
    <n v="175"/>
    <s v="  "/>
    <x v="4"/>
    <s v="Alexandra ROUQUETTE "/>
  </r>
  <r>
    <x v="80"/>
    <s v="00/00/00 "/>
    <x v="61"/>
    <x v="6"/>
    <n v="2437.7199999999998"/>
    <n v="177"/>
    <s v="  "/>
    <x v="4"/>
    <s v="Alexandra ROUQUETTE "/>
  </r>
  <r>
    <x v="81"/>
    <s v="00/00/00 "/>
    <x v="15"/>
    <x v="6"/>
    <n v="2250"/>
    <n v="178"/>
    <s v="  "/>
    <x v="2"/>
    <s v="Julia ABELLANEDA "/>
  </r>
  <r>
    <x v="82"/>
    <s v="00/00/00 "/>
    <x v="6"/>
    <x v="6"/>
    <n v="4210"/>
    <n v="180"/>
    <s v="  "/>
    <x v="4"/>
    <s v="Alexandra ROUQUETTE "/>
  </r>
  <r>
    <x v="83"/>
    <s v="00/00/00 "/>
    <x v="62"/>
    <x v="6"/>
    <n v="80090"/>
    <n v="183"/>
    <s v="  "/>
    <x v="0"/>
    <s v="  "/>
  </r>
  <r>
    <x v="84"/>
    <s v="00/00/00 "/>
    <x v="17"/>
    <x v="6"/>
    <n v="8323.4"/>
    <n v="152"/>
    <s v="  "/>
    <x v="4"/>
    <s v="Julia ABELLANEDA "/>
  </r>
  <r>
    <x v="85"/>
    <s v="00/00/00 "/>
    <x v="17"/>
    <x v="6"/>
    <n v="2340"/>
    <n v="186"/>
    <s v="  "/>
    <x v="3"/>
    <s v="Julia ABELLANEDA "/>
  </r>
  <r>
    <x v="86"/>
    <s v="00/00/00 "/>
    <x v="17"/>
    <x v="6"/>
    <n v="4950"/>
    <n v="184"/>
    <s v="  "/>
    <x v="4"/>
    <s v="Laura JAFFUEL "/>
  </r>
  <r>
    <x v="20"/>
    <s v="00/00/00 "/>
    <x v="17"/>
    <x v="6"/>
    <n v="600"/>
    <n v="187"/>
    <s v="  "/>
    <x v="2"/>
    <s v="Basile TRUJILLO "/>
  </r>
  <r>
    <x v="76"/>
    <s v="00/00/00 "/>
    <x v="41"/>
    <x v="6"/>
    <n v="625"/>
    <n v="172"/>
    <s v="  "/>
    <x v="0"/>
    <s v="Alexandra ROUQUETTE "/>
  </r>
  <r>
    <x v="87"/>
    <s v="00/00/00 "/>
    <x v="63"/>
    <x v="6"/>
    <n v="360"/>
    <n v="189"/>
    <s v="  "/>
    <x v="0"/>
    <s v="Alexandra ROUQUETTE "/>
  </r>
  <r>
    <x v="88"/>
    <s v="00/00/00 "/>
    <x v="63"/>
    <x v="6"/>
    <n v="4680"/>
    <n v="185"/>
    <s v="  "/>
    <x v="4"/>
    <s v="  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78">
  <r>
    <s v="BLEU LIBELLULE "/>
    <m/>
    <s v="00/00/00 "/>
    <x v="0"/>
    <x v="0"/>
    <n v="0"/>
    <n v="118"/>
    <s v="  "/>
    <s v="Vincent KUBLER "/>
    <s v="  "/>
  </r>
  <r>
    <s v="BMW FOCH AUTOMOBILES "/>
    <m/>
    <s v="00/00/00 "/>
    <x v="1"/>
    <x v="1"/>
    <n v="0"/>
    <n v="40"/>
    <s v="  "/>
    <s v="Vincent KUBLER "/>
    <s v="Anne-Cécile TERAILLON "/>
  </r>
  <r>
    <s v="ADOUCIL'EAU MANUEL "/>
    <m/>
    <s v="00/00/00 "/>
    <x v="2"/>
    <x v="2"/>
    <n v="0"/>
    <n v="37"/>
    <s v="  "/>
    <s v="Morgan GRIFFON "/>
    <s v="Anne-Cécile TERAILLON "/>
  </r>
  <r>
    <s v="BMW FOCH AUTOMOBILES "/>
    <m/>
    <s v="00/00/00 "/>
    <x v="3"/>
    <x v="1"/>
    <n v="0"/>
    <n v="91"/>
    <s v="  "/>
    <s v="Vincent KUBLER "/>
    <s v="Julia ABELLANEDA "/>
  </r>
  <r>
    <s v="L'ESCALE DU MILLENAIRE "/>
    <m/>
    <s v="00/00/00 "/>
    <x v="4"/>
    <x v="1"/>
    <n v="0"/>
    <n v="143"/>
    <s v="  "/>
    <s v="Vincent KUBLER "/>
    <s v="Alexandra ROUQUETTE "/>
  </r>
  <r>
    <s v="MISTER GOODFISH "/>
    <m/>
    <s v="00/00/00 "/>
    <x v="5"/>
    <x v="1"/>
    <n v="0"/>
    <n v="85"/>
    <s v="  "/>
    <s v="Morgan GRIFFON "/>
    <s v="  "/>
  </r>
  <r>
    <s v="BMW FOCH AUTOMOBILES "/>
    <s v="Mars"/>
    <d v="2015-03-13T00:00:00"/>
    <x v="6"/>
    <x v="3"/>
    <n v="0"/>
    <n v="95"/>
    <s v="  "/>
    <s v="Vincent KUBLER "/>
    <s v="  "/>
  </r>
  <r>
    <s v="BMW FOCH AUTOMOBILES "/>
    <m/>
    <s v="00/00/00 "/>
    <x v="7"/>
    <x v="1"/>
    <n v="0"/>
    <n v="23"/>
    <s v="  "/>
    <s v="Vincent KUBLER "/>
    <s v="  "/>
  </r>
  <r>
    <s v="LANGUEDOC POIDS LOURDS "/>
    <m/>
    <s v="00/00/00 "/>
    <x v="7"/>
    <x v="1"/>
    <n v="0"/>
    <n v="97"/>
    <s v="  "/>
    <s v="Vincent KUBLER "/>
    <s v="  "/>
  </r>
  <r>
    <s v="BLEU LIBELLULE "/>
    <m/>
    <s v="00/00/00 "/>
    <x v="8"/>
    <x v="1"/>
    <n v="0"/>
    <n v="118"/>
    <s v="  "/>
    <s v="Vincent KUBLER "/>
    <s v="  "/>
  </r>
  <r>
    <s v="CHATEAU LA NEGLY "/>
    <m/>
    <s v="00/00/00 "/>
    <x v="9"/>
    <x v="1"/>
    <n v="0"/>
    <n v="94"/>
    <s v="  "/>
    <s v="Eric SIDOBRE "/>
    <s v="  "/>
  </r>
  <r>
    <s v="SEA &amp; PLEASURE CIE "/>
    <m/>
    <s v="00/00/00 "/>
    <x v="10"/>
    <x v="1"/>
    <n v="0"/>
    <n v="6"/>
    <s v="  "/>
    <s v="Aurore BOUZOU "/>
    <s v="  "/>
  </r>
  <r>
    <s v="CENTRE NATURISTE OLTRA "/>
    <s v="Avril"/>
    <d v="2015-04-09T00:00:00"/>
    <x v="11"/>
    <x v="4"/>
    <n v="0"/>
    <n v="130"/>
    <s v="  "/>
    <s v="Eric SIDOBRE "/>
    <s v="Laura JAFFUEL "/>
  </r>
  <r>
    <s v="YACHT COURTAGE "/>
    <m/>
    <s v="00/00/00 "/>
    <x v="11"/>
    <x v="1"/>
    <n v="0"/>
    <n v="162"/>
    <s v="  "/>
    <s v="Morgan GRIFFON "/>
    <s v="Alexandra ROUQUETTE "/>
  </r>
  <r>
    <s v="BMW FOCH AUTOMOBILES "/>
    <s v="Mars"/>
    <d v="2015-03-05T00:00:00"/>
    <x v="1"/>
    <x v="3"/>
    <n v="110"/>
    <n v="23"/>
    <s v="  "/>
    <s v="Vincent KUBLER "/>
    <s v="  "/>
  </r>
  <r>
    <s v="ISOLA BELLA RESTAURANT "/>
    <m/>
    <s v="00/00/00 "/>
    <x v="12"/>
    <x v="1"/>
    <n v="125"/>
    <n v="107"/>
    <s v="  "/>
    <s v="Aurore BOUZOU "/>
    <s v="  "/>
  </r>
  <r>
    <s v="BATIMENT &amp; PILOTAGE "/>
    <s v="Fevrier"/>
    <d v="2015-02-27T00:00:00"/>
    <x v="13"/>
    <x v="3"/>
    <n v="165"/>
    <n v="64"/>
    <s v="  "/>
    <s v="Caroline GERGAUD "/>
    <s v="  "/>
  </r>
  <r>
    <s v="BMW FOCH AUTOMOBILES "/>
    <m/>
    <s v="00/00/00 "/>
    <x v="3"/>
    <x v="1"/>
    <n v="200"/>
    <n v="42"/>
    <s v="  "/>
    <s v="Vincent KUBLER "/>
    <s v="  "/>
  </r>
  <r>
    <s v="NOVAJOB CASTELANAU LE LEZ "/>
    <m/>
    <s v="00/00/00 "/>
    <x v="14"/>
    <x v="1"/>
    <n v="200"/>
    <n v="156"/>
    <s v="  "/>
    <s v="Romain DAVIGNON "/>
    <s v="  "/>
  </r>
  <r>
    <s v="OUT OF BLUE "/>
    <m/>
    <s v="00/00/00 "/>
    <x v="15"/>
    <x v="1"/>
    <n v="203"/>
    <n v="36"/>
    <s v="  "/>
    <s v="Morgan GRIFFON "/>
    <s v="Anne-Cécile TERAILLON "/>
  </r>
  <r>
    <s v="NOVAJOB CASTELANAU LE LEZ "/>
    <m/>
    <s v="00/00/00 "/>
    <x v="16"/>
    <x v="1"/>
    <n v="300"/>
    <n v="18"/>
    <s v="  "/>
    <s v="Romain DAVIGNON "/>
    <s v="  "/>
  </r>
  <r>
    <s v="PIMENT / EXANE / OPTIMA "/>
    <m/>
    <s v="00/00/00 "/>
    <x v="17"/>
    <x v="1"/>
    <n v="300"/>
    <n v="80"/>
    <s v="  "/>
    <s v="Morgan GRIFFON "/>
    <s v="  "/>
  </r>
  <r>
    <s v="MDD 34 "/>
    <s v="Mars"/>
    <d v="2015-03-31T00:00:00"/>
    <x v="18"/>
    <x v="3"/>
    <n v="313"/>
    <n v="21"/>
    <s v="  "/>
    <s v="Eric SIDOBRE "/>
    <s v="  "/>
  </r>
  <r>
    <s v="PRO BEAUTE COIFF "/>
    <s v="Mars"/>
    <d v="2015-03-31T00:00:00"/>
    <x v="19"/>
    <x v="3"/>
    <n v="350"/>
    <n v="163"/>
    <s v="  "/>
    <s v="Morgan GRIFFON "/>
    <s v="Augustin LEMOINE "/>
  </r>
  <r>
    <s v="ADOUCIL'EAU MANUEL "/>
    <s v="Mars"/>
    <d v="2015-03-31T00:00:00"/>
    <x v="20"/>
    <x v="3"/>
    <n v="350"/>
    <n v="37"/>
    <s v="  "/>
    <s v="Morgan GRIFFON "/>
    <s v="  "/>
  </r>
  <r>
    <s v="LE BOUTIK'R "/>
    <m/>
    <s v="00/00/00 "/>
    <x v="2"/>
    <x v="1"/>
    <n v="360"/>
    <n v="189"/>
    <s v="  "/>
    <s v="Romain DAVIGNON "/>
    <s v="Alexandra ROUQUETTE "/>
  </r>
  <r>
    <s v="MAS DE BAUMES "/>
    <s v="Mars"/>
    <d v="2015-03-30T00:00:00"/>
    <x v="6"/>
    <x v="5"/>
    <n v="369.8"/>
    <n v="158"/>
    <s v="  "/>
    <s v="Morgan GRIFFON "/>
    <s v="Charlotte LE BOUDER "/>
  </r>
  <r>
    <s v="EXPLOITANTS DU C.C BALARUC LE VIEUX "/>
    <m/>
    <s v="00/00/00 "/>
    <x v="21"/>
    <x v="3"/>
    <n v="400"/>
    <n v="66"/>
    <s v="  "/>
    <s v="Romain DAVIGNON "/>
    <s v="  "/>
  </r>
  <r>
    <s v="ASS. DES EXPLOITANTS DU C.C. TRIFONTAINE "/>
    <m/>
    <s v="00/00/00 "/>
    <x v="1"/>
    <x v="3"/>
    <n v="400"/>
    <n v="65"/>
    <s v="  "/>
    <s v="Romain DAVIGNON "/>
    <s v="  "/>
  </r>
  <r>
    <s v="BMW TOULOUSE EQUATION "/>
    <s v="Fevrier"/>
    <d v="2015-02-27T00:00:00"/>
    <x v="18"/>
    <x v="3"/>
    <n v="450"/>
    <n v="48"/>
    <s v="  "/>
    <s v="Vincent KUBLER "/>
    <s v="Anne-Cécile TERAILLON "/>
  </r>
  <r>
    <s v="PHYTONESS "/>
    <s v="Fevrier"/>
    <d v="2015-02-25T00:00:00"/>
    <x v="22"/>
    <x v="3"/>
    <n v="450"/>
    <n v="56"/>
    <s v="  "/>
    <s v="Morgan GRIFFON "/>
    <s v="  "/>
  </r>
  <r>
    <s v="ADOUCIL'EAU MANUEL "/>
    <s v="Mars"/>
    <d v="2015-03-31T00:00:00"/>
    <x v="2"/>
    <x v="3"/>
    <n v="500"/>
    <n v="39"/>
    <s v="  "/>
    <s v="Morgan GRIFFON "/>
    <s v="  "/>
  </r>
  <r>
    <s v="RENAULT LUNEL "/>
    <s v="Mars"/>
    <d v="2015-03-06T00:00:00"/>
    <x v="23"/>
    <x v="2"/>
    <n v="500"/>
    <n v="67"/>
    <s v="  "/>
    <s v="Vincent KUBLER "/>
    <s v="Julia ABELLANEDA "/>
  </r>
  <r>
    <s v="PHARMACIE DES PYRENEES "/>
    <m/>
    <s v="00/00/00 "/>
    <x v="22"/>
    <x v="1"/>
    <n v="510"/>
    <n v="121"/>
    <s v="  "/>
    <s v="Aurore BOUZOU "/>
    <s v="  "/>
  </r>
  <r>
    <s v="INITIATIVE MONTPELLIER "/>
    <m/>
    <s v="00/00/00 "/>
    <x v="24"/>
    <x v="1"/>
    <n v="530"/>
    <n v="172"/>
    <s v="  "/>
    <s v="Romain DAVIGNON "/>
    <s v="Alexandra ROUQUETTE "/>
  </r>
  <r>
    <s v="VIVA FITNESS "/>
    <m/>
    <s v="00/00/00 "/>
    <x v="1"/>
    <x v="1"/>
    <n v="550"/>
    <n v="169"/>
    <s v="  "/>
    <s v="Vincent KUBLER "/>
    <s v="Alexandra ROUQUETTE "/>
  </r>
  <r>
    <s v="BMW FOCH AUTOMOBILES "/>
    <m/>
    <s v="00/00/00 "/>
    <x v="25"/>
    <x v="1"/>
    <n v="550"/>
    <n v="114"/>
    <s v="  "/>
    <s v="Vincent KUBLER "/>
    <s v="Julia ABELLANEDA "/>
  </r>
  <r>
    <s v="MDD 34 "/>
    <s v="Fevrier"/>
    <d v="2015-02-17T00:00:00"/>
    <x v="26"/>
    <x v="3"/>
    <n v="574.28"/>
    <n v="44"/>
    <s v="  "/>
    <s v="Romain DAVIGNON "/>
    <s v="Nahida LAMA "/>
  </r>
  <r>
    <s v="WOOEKAN "/>
    <m/>
    <s v="00/00/00 "/>
    <x v="25"/>
    <x v="1"/>
    <n v="600"/>
    <n v="187"/>
    <s v="  "/>
    <s v="Morgan GRIFFON "/>
    <s v="Basile TRUJILLO "/>
  </r>
  <r>
    <s v="INITIATIVE MONTPELLIER "/>
    <m/>
    <s v="00/00/00 "/>
    <x v="24"/>
    <x v="1"/>
    <n v="625"/>
    <n v="172"/>
    <s v="  "/>
    <s v="Romain DAVIGNON "/>
    <s v="Alexandra ROUQUETTE "/>
  </r>
  <r>
    <s v="ARTISANS 34 "/>
    <m/>
    <s v="00/00/00 "/>
    <x v="9"/>
    <x v="1"/>
    <n v="650"/>
    <n v="126"/>
    <s v="  "/>
    <s v="Aurore BOUZOU "/>
    <s v="  "/>
  </r>
  <r>
    <s v="JEAN VALLON "/>
    <m/>
    <s v="00/00/00 "/>
    <x v="27"/>
    <x v="5"/>
    <n v="680"/>
    <n v="75"/>
    <s v="  "/>
    <s v="Morgan GRIFFON "/>
    <s v="  "/>
  </r>
  <r>
    <s v="PALM RAY PLAGE "/>
    <m/>
    <s v="00/00/00 "/>
    <x v="7"/>
    <x v="1"/>
    <n v="750"/>
    <n v="69"/>
    <s v="  "/>
    <s v="Vincent KUBLER "/>
    <s v="  "/>
  </r>
  <r>
    <s v="BMW FOCH AUTOMOBILES "/>
    <s v="Mars"/>
    <d v="2015-03-27T00:00:00"/>
    <x v="28"/>
    <x v="5"/>
    <n v="750"/>
    <n v="42"/>
    <s v="  "/>
    <s v="Vincent KUBLER "/>
    <s v="Julia ABELLANEDA "/>
  </r>
  <r>
    <s v="BMW FOCH AUTOMOBILES "/>
    <m/>
    <s v="00/00/00 "/>
    <x v="29"/>
    <x v="3"/>
    <n v="770"/>
    <n v="23"/>
    <s v="  "/>
    <s v="Vincent KUBLER "/>
    <s v="  "/>
  </r>
  <r>
    <s v="SEA &amp; PLEASURE CIE "/>
    <m/>
    <s v="00/00/00 "/>
    <x v="30"/>
    <x v="1"/>
    <n v="800"/>
    <n v="133"/>
    <s v="  "/>
    <s v="Aurore BOUZOU "/>
    <s v="  "/>
  </r>
  <r>
    <s v="ECOTEL "/>
    <m/>
    <s v="00/00/00 "/>
    <x v="7"/>
    <x v="1"/>
    <n v="810"/>
    <n v="101"/>
    <s v="  "/>
    <s v="Morgan GRIFFON "/>
    <s v="Julia ABELLANEDA "/>
  </r>
  <r>
    <s v="S'ANTONI "/>
    <m/>
    <s v="00/00/00 "/>
    <x v="31"/>
    <x v="1"/>
    <n v="872"/>
    <n v="52"/>
    <s v="  "/>
    <s v="Eric SIDOBRE "/>
    <s v="  "/>
  </r>
  <r>
    <s v="L'ESCALE RESTAURANT "/>
    <m/>
    <s v="00/00/00 "/>
    <x v="32"/>
    <x v="1"/>
    <n v="895"/>
    <n v="106"/>
    <s v="  "/>
    <s v="Aurore BOUZOU "/>
    <s v="  "/>
  </r>
  <r>
    <s v="F2D DESIGN - S-KEY "/>
    <m/>
    <s v="00/00/00 "/>
    <x v="33"/>
    <x v="1"/>
    <n v="900"/>
    <n v="43"/>
    <s v="  "/>
    <s v="Morgan GRIFFON "/>
    <s v="Anne-Cécile TERAILLON "/>
  </r>
  <r>
    <s v="EXPLOITANTS DU C.C BALARUC LE VIEUX "/>
    <s v="Mars"/>
    <d v="2015-03-31T00:00:00"/>
    <x v="5"/>
    <x v="3"/>
    <n v="1000"/>
    <n v="83"/>
    <s v="  "/>
    <s v="Romain DAVIGNON "/>
    <s v="Laura JAFFUEL "/>
  </r>
  <r>
    <s v="MDD 34 "/>
    <s v="Mars"/>
    <d v="2015-03-26T00:00:00"/>
    <x v="22"/>
    <x v="4"/>
    <n v="1010"/>
    <n v="119"/>
    <s v="  "/>
    <s v="Eric SIDOBRE "/>
    <s v="  "/>
  </r>
  <r>
    <s v="FAMILY'S COIFFURE "/>
    <m/>
    <s v="00/00/00 "/>
    <x v="3"/>
    <x v="1"/>
    <n v="1015"/>
    <n v="165"/>
    <s v="  "/>
    <s v="Romain DAVIGNON "/>
    <s v="Alexandra ROUQUETTE "/>
  </r>
  <r>
    <s v="WOOEKAN "/>
    <s v="Fevrier"/>
    <d v="2015-02-10T00:00:00"/>
    <x v="34"/>
    <x v="1"/>
    <n v="1040"/>
    <n v="30"/>
    <s v="  "/>
    <s v="Morgan GRIFFON "/>
    <s v="  "/>
  </r>
  <r>
    <s v="BMW FOCH AUTOMOBILES "/>
    <m/>
    <s v="00/00/00 "/>
    <x v="25"/>
    <x v="1"/>
    <n v="1050"/>
    <n v="42"/>
    <s v="  "/>
    <s v="Vincent KUBLER "/>
    <s v="Julia ABELLANEDA "/>
  </r>
  <r>
    <s v="INITIATIVE MONTPELLIER "/>
    <m/>
    <s v="00/00/00 "/>
    <x v="11"/>
    <x v="1"/>
    <n v="1075"/>
    <n v="172"/>
    <s v="  "/>
    <s v="Romain DAVIGNON "/>
    <s v="Alexandra ROUQUETTE "/>
  </r>
  <r>
    <s v="WOOEKAN "/>
    <s v="Fevrier"/>
    <d v="2015-02-19T00:00:00"/>
    <x v="35"/>
    <x v="3"/>
    <n v="1080"/>
    <n v="49"/>
    <s v="  "/>
    <s v="Vincent KUBLER "/>
    <s v="  "/>
  </r>
  <r>
    <s v="INSTITUT FORMATION TRAVAUX PUBLICS "/>
    <s v="Mars"/>
    <d v="2015-03-10T00:00:00"/>
    <x v="36"/>
    <x v="6"/>
    <n v="1150"/>
    <n v="58"/>
    <s v="  "/>
    <s v="Morgan GRIFFON "/>
    <s v="  "/>
  </r>
  <r>
    <s v="L'ESCALE DU MILLENAIRE "/>
    <m/>
    <s v="00/00/00 "/>
    <x v="32"/>
    <x v="1"/>
    <n v="1160"/>
    <n v="144"/>
    <s v="  "/>
    <s v="Vincent KUBLER "/>
    <s v="Alexandra ROUQUETTE "/>
  </r>
  <r>
    <s v="MDD 34 "/>
    <s v="Mars"/>
    <d v="2015-03-26T00:00:00"/>
    <x v="26"/>
    <x v="3"/>
    <n v="1164"/>
    <n v="112"/>
    <s v="  "/>
    <s v="Eric SIDOBRE "/>
    <s v="Eve JADOUL "/>
  </r>
  <r>
    <s v="EUROSUD FINANCE "/>
    <m/>
    <s v="00/00/00 "/>
    <x v="36"/>
    <x v="1"/>
    <n v="1175"/>
    <n v="115"/>
    <s v="  "/>
    <s v="Aurore BOUZOU "/>
    <s v="  "/>
  </r>
  <r>
    <s v="WOOEKAN "/>
    <s v="Mars"/>
    <d v="2015-03-06T00:00:00"/>
    <x v="34"/>
    <x v="3"/>
    <n v="1200"/>
    <n v="51"/>
    <s v="  "/>
    <s v="Vincent KUBLER "/>
    <s v="  "/>
  </r>
  <r>
    <s v="PALM RAY PLAGE "/>
    <m/>
    <s v="00/00/00 "/>
    <x v="37"/>
    <x v="1"/>
    <n v="1200"/>
    <n v="69"/>
    <s v="  "/>
    <s v="Vincent KUBLER "/>
    <s v="  "/>
  </r>
  <r>
    <s v="WOOEKAN "/>
    <m/>
    <s v="00/00/00 "/>
    <x v="6"/>
    <x v="1"/>
    <n v="1205"/>
    <n v="110"/>
    <s v="  "/>
    <s v="Morgan GRIFFON "/>
    <s v="  "/>
  </r>
  <r>
    <s v="JUNGLE BEACH "/>
    <s v="Mars"/>
    <d v="2015-03-24T00:00:00"/>
    <x v="26"/>
    <x v="5"/>
    <n v="1235.5"/>
    <n v="102"/>
    <s v="  "/>
    <s v="Eric SIDOBRE "/>
    <s v="  "/>
  </r>
  <r>
    <s v="LE MAS MUSCAT "/>
    <m/>
    <s v="00/00/00 "/>
    <x v="23"/>
    <x v="1"/>
    <n v="1310"/>
    <n v="93"/>
    <s v="  "/>
    <s v="Aurore BOUZOU "/>
    <s v="  "/>
  </r>
  <r>
    <s v="CHAMBRE REGIONALE DES METIERS ET DE L'ARTISANAT "/>
    <m/>
    <s v="00/00/00 "/>
    <x v="38"/>
    <x v="1"/>
    <n v="1320"/>
    <n v="129"/>
    <s v="  "/>
    <s v="Vincent KUBLER "/>
    <s v="  "/>
  </r>
  <r>
    <s v="INITIATIVE MONTPELLIER "/>
    <m/>
    <s v="00/00/00 "/>
    <x v="24"/>
    <x v="1"/>
    <n v="1410"/>
    <n v="172"/>
    <s v="  "/>
    <s v="Romain DAVIGNON "/>
    <s v="Alexandra ROUQUETTE "/>
  </r>
  <r>
    <s v="MMH "/>
    <m/>
    <s v="00/00/00 "/>
    <x v="5"/>
    <x v="1"/>
    <n v="1500"/>
    <n v="149"/>
    <s v="  "/>
    <s v="Vincent KUBLER "/>
    <s v="Laura JAFFUEL "/>
  </r>
  <r>
    <s v="JMS AUTOMOBILES BMW MINI "/>
    <m/>
    <s v="00/00/00 "/>
    <x v="12"/>
    <x v="1"/>
    <n v="1625"/>
    <n v="120"/>
    <s v="  "/>
    <s v="Vincent KUBLER "/>
    <s v="  "/>
  </r>
  <r>
    <s v="DOMAINE DE L'ALE "/>
    <m/>
    <s v="00/00/00 "/>
    <x v="22"/>
    <x v="1"/>
    <n v="1640"/>
    <n v="116"/>
    <s v="  "/>
    <s v="Aurore BOUZOU "/>
    <s v="  "/>
  </r>
  <r>
    <s v="PHARMACIE DES PYRENEES "/>
    <m/>
    <s v="00/00/00 "/>
    <x v="11"/>
    <x v="1"/>
    <n v="1640"/>
    <n v="121"/>
    <s v="  "/>
    <s v="Aurore BOUZOU "/>
    <s v="  "/>
  </r>
  <r>
    <s v="WOOEKAN "/>
    <m/>
    <s v="00/00/00 "/>
    <x v="1"/>
    <x v="1"/>
    <n v="1750"/>
    <n v="88"/>
    <s v="  "/>
    <s v="Morgan GRIFFON "/>
    <s v="  "/>
  </r>
  <r>
    <s v="ECOTEL "/>
    <m/>
    <s v="00/00/00 "/>
    <x v="14"/>
    <x v="1"/>
    <n v="1785"/>
    <n v="100"/>
    <s v="  "/>
    <s v="Morgan GRIFFON "/>
    <s v="Julia ABELLANEDA "/>
  </r>
  <r>
    <s v="MECAMARC "/>
    <s v="Mars"/>
    <d v="2015-03-30T00:00:00"/>
    <x v="39"/>
    <x v="5"/>
    <n v="1821.5"/>
    <n v="160"/>
    <s v="  "/>
    <s v="Morgan GRIFFON "/>
    <s v="Anne-Cécile TERAILLON "/>
  </r>
  <r>
    <s v="ADOUCIL'EAU MANUEL "/>
    <m/>
    <s v="00/00/00 "/>
    <x v="30"/>
    <x v="1"/>
    <n v="1900"/>
    <n v="38"/>
    <s v="  "/>
    <s v="Morgan GRIFFON "/>
    <s v="Laura JAFFUEL "/>
  </r>
  <r>
    <s v="MY HUB IMMO "/>
    <s v="Mars"/>
    <d v="2015-03-17T00:00:00"/>
    <x v="17"/>
    <x v="5"/>
    <n v="1945"/>
    <n v="105"/>
    <s v="  "/>
    <s v="Morgan GRIFFON "/>
    <s v="  "/>
  </r>
  <r>
    <s v="GSF NEPTUNE "/>
    <s v="Mars"/>
    <d v="2015-03-13T00:00:00"/>
    <x v="40"/>
    <x v="6"/>
    <n v="2000"/>
    <n v="86"/>
    <s v="  "/>
    <s v="Morgan GRIFFON "/>
    <s v="  "/>
  </r>
  <r>
    <s v="MECAMARC "/>
    <s v="Mars"/>
    <d v="2015-03-30T00:00:00"/>
    <x v="26"/>
    <x v="5"/>
    <n v="2007"/>
    <n v="159"/>
    <s v="  "/>
    <s v="Morgan GRIFFON "/>
    <s v="Anne-Cécile TERAILLON "/>
  </r>
  <r>
    <s v="BMW TOULOUSE EQUATION "/>
    <s v="Fevrier"/>
    <d v="2015-02-20T00:00:00"/>
    <x v="10"/>
    <x v="3"/>
    <n v="2180"/>
    <n v="48"/>
    <s v="  "/>
    <s v="Vincent KUBLER "/>
    <s v="Anne-Cécile TERAILLON "/>
  </r>
  <r>
    <s v="MERCEDES BENZ - SODIRA NÎMES "/>
    <m/>
    <s v="00/00/00 "/>
    <x v="41"/>
    <x v="4"/>
    <n v="2250"/>
    <n v="179"/>
    <s v="  "/>
    <s v="Morgan GRIFFON "/>
    <s v="Julia ABELLANEDA "/>
  </r>
  <r>
    <s v="MERCEDES BENZ - SODIRA MONTPELLIER "/>
    <m/>
    <s v="00/00/00 "/>
    <x v="42"/>
    <x v="1"/>
    <n v="2250"/>
    <n v="178"/>
    <s v="  "/>
    <s v="Morgan GRIFFON "/>
    <s v="Julia ABELLANEDA "/>
  </r>
  <r>
    <s v="ARTE'A "/>
    <m/>
    <s v="00/00/00 "/>
    <x v="25"/>
    <x v="1"/>
    <n v="2320"/>
    <n v="109"/>
    <s v="  "/>
    <s v="Vincent KUBLER "/>
    <s v="  "/>
  </r>
  <r>
    <s v="BOIS TROPICAUX DU MIDI (BTM) "/>
    <m/>
    <s v="00/00/00 "/>
    <x v="7"/>
    <x v="1"/>
    <n v="2340"/>
    <n v="186"/>
    <s v="  "/>
    <s v="Eric SIDOBRE "/>
    <s v="Julia ABELLANEDA "/>
  </r>
  <r>
    <s v="CIRCUS BAR "/>
    <m/>
    <s v="00/00/00 "/>
    <x v="17"/>
    <x v="1"/>
    <n v="2437.7199999999998"/>
    <n v="177"/>
    <s v="  "/>
    <s v="Vincent KUBLER "/>
    <s v="Alexandra ROUQUETTE "/>
  </r>
  <r>
    <s v="LANGUEDOC POIDS LOURDS "/>
    <m/>
    <s v="00/00/00 "/>
    <x v="25"/>
    <x v="1"/>
    <n v="2450"/>
    <n v="97"/>
    <s v="  "/>
    <s v="Vincent KUBLER "/>
    <s v="  "/>
  </r>
  <r>
    <s v="BATIMENT &amp; PILOTAGE "/>
    <m/>
    <s v="00/00/00 "/>
    <x v="43"/>
    <x v="5"/>
    <n v="2643.12"/>
    <n v="64"/>
    <s v="  "/>
    <s v="Caroline GERGAUD "/>
    <s v="  "/>
  </r>
  <r>
    <s v="PALM RAY PLAGE "/>
    <s v="Mars"/>
    <d v="2015-03-26T00:00:00"/>
    <x v="2"/>
    <x v="3"/>
    <n v="2670"/>
    <n v="69"/>
    <s v="  "/>
    <s v="Vincent KUBLER "/>
    <s v="  "/>
  </r>
  <r>
    <s v="EUROSUD FINANCE "/>
    <m/>
    <s v="00/00/00 "/>
    <x v="25"/>
    <x v="1"/>
    <n v="2700"/>
    <n v="70"/>
    <s v="  "/>
    <s v="Aurore BOUZOU "/>
    <s v="  "/>
  </r>
  <r>
    <s v="INTERMARCHE AGDE "/>
    <m/>
    <s v="00/00/00 "/>
    <x v="44"/>
    <x v="1"/>
    <n v="2793.46"/>
    <n v="134"/>
    <s v="  "/>
    <s v="Aurore BOUZOU "/>
    <s v="  "/>
  </r>
  <r>
    <s v="LESUR INVESTMENT "/>
    <m/>
    <s v="00/00/00 "/>
    <x v="24"/>
    <x v="1"/>
    <n v="2830"/>
    <n v="171"/>
    <s v="  "/>
    <s v="Romain DAVIGNON "/>
    <s v="Alexandra ROUQUETTE "/>
  </r>
  <r>
    <s v="EXPLOITANTS DU C.C BALARUC LE VIEUX "/>
    <s v="Mars"/>
    <d v="2015-03-24T00:00:00"/>
    <x v="36"/>
    <x v="3"/>
    <n v="2920"/>
    <n v="84"/>
    <s v="  "/>
    <s v="Romain DAVIGNON "/>
    <s v="  "/>
  </r>
  <r>
    <s v="LANGUEDOC POIDS LOURDS "/>
    <m/>
    <s v="00/00/00 "/>
    <x v="25"/>
    <x v="1"/>
    <n v="2980"/>
    <n v="97"/>
    <s v="  "/>
    <s v="Vincent KUBLER "/>
    <s v="  "/>
  </r>
  <r>
    <s v="ESPACE JET "/>
    <m/>
    <s v="00/00/00 "/>
    <x v="24"/>
    <x v="1"/>
    <n v="2980"/>
    <n v="111"/>
    <s v="  "/>
    <s v="Eric SIDOBRE "/>
    <s v="  "/>
  </r>
  <r>
    <s v="INSTITUT FORMATION TRAVAUX PUBLICS "/>
    <s v="Mars"/>
    <d v="2015-03-10T00:00:00"/>
    <x v="44"/>
    <x v="6"/>
    <n v="3000"/>
    <n v="68"/>
    <s v="  "/>
    <s v="Morgan GRIFFON "/>
    <s v="  "/>
  </r>
  <r>
    <s v="CRUS DU SOLEIL "/>
    <m/>
    <s v="00/00/00 "/>
    <x v="45"/>
    <x v="1"/>
    <n v="3060"/>
    <n v="170"/>
    <s v="  "/>
    <s v="Romain DAVIGNON "/>
    <s v="  "/>
  </r>
  <r>
    <s v="CONCEPT TRAVAUX LANGUEDOCIENS "/>
    <s v="Fevrier"/>
    <d v="2014-12-15T00:00:00"/>
    <x v="39"/>
    <x v="3"/>
    <n v="3240"/>
    <n v="60"/>
    <s v="  "/>
    <s v="Vincent KUBLER "/>
    <s v="  "/>
  </r>
  <r>
    <s v="BMW TOULOUSE EQUATION "/>
    <s v="Mars"/>
    <d v="2015-03-16T00:00:00"/>
    <x v="17"/>
    <x v="3"/>
    <n v="3300"/>
    <n v="48"/>
    <s v="  "/>
    <s v="Vincent KUBLER "/>
    <s v="Anne-Cécile TERAILLON "/>
  </r>
  <r>
    <s v="MDD 34 "/>
    <m/>
    <s v="00/00/00 "/>
    <x v="26"/>
    <x v="4"/>
    <n v="3400"/>
    <n v="147"/>
    <s v="  "/>
    <s v="Eric SIDOBRE "/>
    <s v="Laura JAFFUEL "/>
  </r>
  <r>
    <s v="DATA CENTER CONNECT "/>
    <s v="Janvier"/>
    <d v="1945-01-02T00:00:00"/>
    <x v="22"/>
    <x v="3"/>
    <n v="3440"/>
    <n v="61"/>
    <s v="  "/>
    <s v="Vincent KUBLER "/>
    <s v="  "/>
  </r>
  <r>
    <s v="BMW BAYERN AIX "/>
    <m/>
    <s v="00/00/00 "/>
    <x v="22"/>
    <x v="1"/>
    <n v="3500"/>
    <n v="142"/>
    <s v="  "/>
    <s v="Vincent KUBLER "/>
    <s v="Julia ABELLANEDA "/>
  </r>
  <r>
    <s v="ASS. DES EXPLOITANTS DU C.C. TRIFONTAINE "/>
    <s v="Mars"/>
    <d v="2015-03-20T00:00:00"/>
    <x v="46"/>
    <x v="3"/>
    <n v="3570"/>
    <n v="74"/>
    <s v="  "/>
    <s v="Romain DAVIGNON "/>
    <s v="  "/>
  </r>
  <r>
    <s v="DATA CENTER CONNECT "/>
    <s v="Mars"/>
    <d v="2015-03-18T00:00:00"/>
    <x v="47"/>
    <x v="4"/>
    <n v="3650"/>
    <n v="61"/>
    <s v="  "/>
    <s v="Vincent KUBLER "/>
    <s v="  "/>
  </r>
  <r>
    <s v="SEA &amp; PLEASURE CIE "/>
    <m/>
    <s v="00/00/00 "/>
    <x v="9"/>
    <x v="1"/>
    <n v="3760"/>
    <n v="132"/>
    <s v="  "/>
    <s v="Aurore BOUZOU "/>
    <s v="  "/>
  </r>
  <r>
    <s v="MCI JEAN PHILIPPE LELIEVRE "/>
    <m/>
    <s v="00/00/00 "/>
    <x v="22"/>
    <x v="1"/>
    <n v="3840"/>
    <n v="123"/>
    <s v="  "/>
    <s v="Morgan GRIFFON "/>
    <s v="  "/>
  </r>
  <r>
    <s v="INSTITUT FORMATION TRAVAUX PUBLICS "/>
    <m/>
    <s v="00/00/00 "/>
    <x v="44"/>
    <x v="1"/>
    <n v="4000"/>
    <n v="59"/>
    <s v="  "/>
    <s v="Morgan GRIFFON "/>
    <s v="  "/>
  </r>
  <r>
    <s v="MDD 34 "/>
    <s v="Mars"/>
    <d v="2015-03-17T00:00:00"/>
    <x v="26"/>
    <x v="3"/>
    <n v="4000"/>
    <n v="119"/>
    <s v="  "/>
    <s v="Eric SIDOBRE "/>
    <s v="  "/>
  </r>
  <r>
    <s v="ASS. DES EXPLOITANTS DU C.C. TRIFONTAINE "/>
    <m/>
    <s v="00/00/00 "/>
    <x v="7"/>
    <x v="3"/>
    <n v="4001"/>
    <n v="8"/>
    <s v="  "/>
    <s v="Romain DAVIGNON "/>
    <s v="Julia ABELLANEDA "/>
  </r>
  <r>
    <s v="SEGMENT "/>
    <s v="Mars"/>
    <d v="2015-03-27T00:00:00"/>
    <x v="48"/>
    <x v="4"/>
    <n v="4200"/>
    <n v="154"/>
    <s v="  "/>
    <s v="Morgan GRIFFON "/>
    <s v="Laura JAFFUEL "/>
  </r>
  <r>
    <s v="CMPB "/>
    <m/>
    <s v="00/00/00 "/>
    <x v="49"/>
    <x v="1"/>
    <n v="4210"/>
    <n v="180"/>
    <s v="  "/>
    <s v="Vincent KUBLER "/>
    <s v="Alexandra ROUQUETTE "/>
  </r>
  <r>
    <s v="INSTITUT FORMATION TRAVAUX PUBLICS "/>
    <m/>
    <s v="00/00/00 "/>
    <x v="36"/>
    <x v="1"/>
    <n v="4220"/>
    <n v="58"/>
    <s v="  "/>
    <s v="Morgan GRIFFON "/>
    <s v="  "/>
  </r>
  <r>
    <s v="BLEU LIBELLULE "/>
    <m/>
    <s v="00/00/00 "/>
    <x v="8"/>
    <x v="1"/>
    <n v="4250"/>
    <n v="98"/>
    <s v="  "/>
    <s v="Vincent KUBLER "/>
    <s v="  "/>
  </r>
  <r>
    <s v="PHYTONESS "/>
    <s v="Mars"/>
    <d v="2015-03-11T00:00:00"/>
    <x v="14"/>
    <x v="3"/>
    <n v="4500"/>
    <n v="56"/>
    <s v="  "/>
    <s v="Morgan GRIFFON "/>
    <s v="  "/>
  </r>
  <r>
    <s v="MCI JEAN PHILIPPE LELIEVRE "/>
    <m/>
    <s v="00/00/00 "/>
    <x v="50"/>
    <x v="1"/>
    <n v="4560"/>
    <n v="123"/>
    <s v="  "/>
    <s v="Morgan GRIFFON "/>
    <s v="  "/>
  </r>
  <r>
    <s v="MECAMARC "/>
    <s v="Mars"/>
    <d v="2015-03-30T00:00:00"/>
    <x v="51"/>
    <x v="5"/>
    <n v="4650"/>
    <n v="161"/>
    <s v="  "/>
    <s v="Morgan GRIFFON "/>
    <s v="Anne-Cécile TERAILLON "/>
  </r>
  <r>
    <s v="QUADRO "/>
    <m/>
    <s v="00/00/00 "/>
    <x v="1"/>
    <x v="1"/>
    <n v="4680"/>
    <n v="185"/>
    <s v="  "/>
    <s v="Vincent KUBLER "/>
    <s v="  "/>
  </r>
  <r>
    <s v="BMW FOCH AUTOMOBILES "/>
    <m/>
    <s v="00/00/00 "/>
    <x v="52"/>
    <x v="1"/>
    <n v="4684"/>
    <n v="96"/>
    <s v="  "/>
    <s v="Vincent KUBLER "/>
    <s v="  "/>
  </r>
  <r>
    <s v="CR DEVELOPPEMENT "/>
    <s v="Mars"/>
    <d v="2015-03-27T00:00:00"/>
    <x v="53"/>
    <x v="4"/>
    <n v="4830"/>
    <n v="78"/>
    <s v="  "/>
    <s v="Morgan GRIFFON "/>
    <s v="Laura JAFFUEL "/>
  </r>
  <r>
    <s v="DOMAINE DE VERCHANT "/>
    <s v="Avril"/>
    <d v="2015-04-09T00:00:00"/>
    <x v="54"/>
    <x v="3"/>
    <n v="4835"/>
    <n v="155"/>
    <s v="  "/>
    <s v="Morgan GRIFFON "/>
    <s v="Basile TRUJILLO "/>
  </r>
  <r>
    <s v="ASS. DES EXPLOITANTS DU C.C. TRIFONTAINE "/>
    <s v="Mars"/>
    <d v="2015-03-24T00:00:00"/>
    <x v="9"/>
    <x v="5"/>
    <n v="4900"/>
    <n v="12"/>
    <s v="  "/>
    <s v="Romain DAVIGNON "/>
    <s v="  "/>
  </r>
  <r>
    <s v="EXPLOITANTS DU C.C BALARUC LE VIEUX "/>
    <m/>
    <s v="00/00/00 "/>
    <x v="32"/>
    <x v="3"/>
    <n v="4921"/>
    <n v="15"/>
    <s v="  "/>
    <s v="BENTE VINCENT "/>
    <s v="  "/>
  </r>
  <r>
    <s v="IMMOVANCE "/>
    <m/>
    <s v="00/00/00 "/>
    <x v="27"/>
    <x v="1"/>
    <n v="4950"/>
    <n v="184"/>
    <s v="  "/>
    <s v="Vincent KUBLER "/>
    <s v="Laura JAFFUEL "/>
  </r>
  <r>
    <s v="CHAMBRE REGIONALE DES METIERS ET DE L'ARTISANAT "/>
    <m/>
    <s v="00/00/00 "/>
    <x v="11"/>
    <x v="1"/>
    <n v="5160"/>
    <n v="127"/>
    <s v="  "/>
    <s v="Vincent KUBLER "/>
    <s v="  "/>
  </r>
  <r>
    <s v="VIVA FITNESS "/>
    <m/>
    <s v="00/00/00 "/>
    <x v="55"/>
    <x v="1"/>
    <n v="5200"/>
    <n v="169"/>
    <s v="  "/>
    <s v="Vincent KUBLER "/>
    <s v="Alexandra ROUQUETTE "/>
  </r>
  <r>
    <s v="SATHOAN "/>
    <m/>
    <s v="00/00/00 "/>
    <x v="22"/>
    <x v="1"/>
    <n v="5230"/>
    <n v="45"/>
    <s v="  "/>
    <s v="Eric SIDOBRE "/>
    <s v="Laura JAFFUEL "/>
  </r>
  <r>
    <s v="BMW FOCH AUTOMOBILES "/>
    <m/>
    <s v="00/00/00 "/>
    <x v="25"/>
    <x v="1"/>
    <n v="5399"/>
    <n v="96"/>
    <s v="  "/>
    <s v="Vincent KUBLER "/>
    <s v="  "/>
  </r>
  <r>
    <s v="I MEDIA "/>
    <m/>
    <s v="00/00/00 "/>
    <x v="32"/>
    <x v="1"/>
    <n v="5400"/>
    <n v="108"/>
    <s v="  "/>
    <s v="Vincent KUBLER "/>
    <s v="Julia ABELLANEDA "/>
  </r>
  <r>
    <s v="PIRATES PARADISES "/>
    <m/>
    <s v="00/00/00 "/>
    <x v="5"/>
    <x v="1"/>
    <n v="5500"/>
    <n v="176"/>
    <s v="  "/>
    <s v="Vincent KUBLER "/>
    <s v="Alexandra ROUQUETTE "/>
  </r>
  <r>
    <s v="CRUS DU SOLEIL "/>
    <m/>
    <s v="00/00/00 "/>
    <x v="55"/>
    <x v="1"/>
    <n v="5560"/>
    <n v="170"/>
    <s v="  "/>
    <s v="Romain DAVIGNON "/>
    <s v="  "/>
  </r>
  <r>
    <s v="SATHOAN "/>
    <m/>
    <s v="00/00/00 "/>
    <x v="56"/>
    <x v="1"/>
    <n v="5600"/>
    <n v="45"/>
    <s v="  "/>
    <s v="Eric SIDOBRE "/>
    <s v="  "/>
  </r>
  <r>
    <s v="ADOUCIL'EAU MANUEL "/>
    <s v="Mars"/>
    <d v="2015-03-27T00:00:00"/>
    <x v="20"/>
    <x v="3"/>
    <n v="5710"/>
    <n v="37"/>
    <s v="  "/>
    <s v="Morgan GRIFFON "/>
    <s v="  "/>
  </r>
  <r>
    <s v="MUSCAT SAINT-JEAN-DE-MINERVOIS "/>
    <m/>
    <s v="00/00/00 "/>
    <x v="37"/>
    <x v="1"/>
    <n v="5740"/>
    <n v="89"/>
    <s v="  "/>
    <s v="Vincent KUBLER "/>
    <s v="  "/>
  </r>
  <r>
    <s v="LESUR INVESTMENT "/>
    <m/>
    <s v="00/00/00 "/>
    <x v="27"/>
    <x v="1"/>
    <n v="5805"/>
    <n v="171"/>
    <s v="  "/>
    <s v="Romain DAVIGNON "/>
    <s v="Alexandra ROUQUETTE "/>
  </r>
  <r>
    <s v="GRENELLINOV "/>
    <s v="Avril"/>
    <d v="2015-04-08T00:00:00"/>
    <x v="36"/>
    <x v="4"/>
    <n v="5990"/>
    <n v="141"/>
    <s v="  "/>
    <s v="Romain DAVIGNON "/>
    <s v="Charlotte LE BOUDER "/>
  </r>
  <r>
    <s v="YANNICK JUSTO "/>
    <m/>
    <s v="00/00/00 "/>
    <x v="57"/>
    <x v="1"/>
    <n v="6000"/>
    <n v="131"/>
    <s v="  "/>
    <s v="Aurore BOUZOU "/>
    <s v="  "/>
  </r>
  <r>
    <s v="EVENTTOWER "/>
    <m/>
    <s v="00/00/00 "/>
    <x v="22"/>
    <x v="1"/>
    <n v="6060"/>
    <n v="92"/>
    <s v="  "/>
    <s v="Eric SIDOBRE "/>
    <s v="Laura JAFFUEL "/>
  </r>
  <r>
    <s v="ASS. DES EXPLOITANTS DU C.C. TRIFONTAINE "/>
    <s v="Avril"/>
    <d v="2015-04-02T00:00:00"/>
    <x v="4"/>
    <x v="3"/>
    <n v="6099"/>
    <n v="113"/>
    <s v="  "/>
    <s v="Romain DAVIGNON "/>
    <s v="  "/>
  </r>
  <r>
    <s v="BLEU LIBELLULE "/>
    <s v="Mars"/>
    <d v="2015-03-19T00:00:00"/>
    <x v="28"/>
    <x v="3"/>
    <n v="6450"/>
    <n v="98"/>
    <s v="  "/>
    <s v="Vincent KUBLER "/>
    <s v="  "/>
  </r>
  <r>
    <s v="AEH FRANCE "/>
    <m/>
    <s v="00/00/00 "/>
    <x v="38"/>
    <x v="1"/>
    <n v="6640"/>
    <n v="73"/>
    <s v="  "/>
    <s v="Vincent KUBLER "/>
    <s v="  "/>
  </r>
  <r>
    <s v="PIRATES PARADISES "/>
    <m/>
    <s v="00/00/00 "/>
    <x v="19"/>
    <x v="1"/>
    <n v="6900"/>
    <n v="175"/>
    <s v="  "/>
    <s v="Vincent KUBLER "/>
    <s v="Alexandra ROUQUETTE "/>
  </r>
  <r>
    <s v="WOOEKAN "/>
    <s v="Fevrier"/>
    <d v="2015-02-19T00:00:00"/>
    <x v="24"/>
    <x v="6"/>
    <n v="6980"/>
    <n v="50"/>
    <s v="  "/>
    <s v="Vincent KUBLER "/>
    <s v="  "/>
  </r>
  <r>
    <s v="MCI JEAN PHILIPPE LELIEVRE "/>
    <m/>
    <s v="00/00/00 "/>
    <x v="22"/>
    <x v="1"/>
    <n v="7000"/>
    <n v="123"/>
    <s v="  "/>
    <s v="Morgan GRIFFON "/>
    <s v="  "/>
  </r>
  <r>
    <s v="ASS. DES EXPLOITANTS DU C.C. TRIFONTAINE "/>
    <s v="Fevrier"/>
    <d v="2015-02-10T00:00:00"/>
    <x v="13"/>
    <x v="3"/>
    <n v="7074"/>
    <n v="16"/>
    <s v="  "/>
    <s v="Romain DAVIGNON "/>
    <s v="  "/>
  </r>
  <r>
    <s v="ELB mauguio "/>
    <m/>
    <s v="00/00/00 "/>
    <x v="7"/>
    <x v="1"/>
    <n v="7152"/>
    <n v="10"/>
    <s v="  "/>
    <s v="Vincent KUBLER "/>
    <s v="  "/>
  </r>
  <r>
    <s v="MISTER GOODFISH "/>
    <m/>
    <s v="00/00/00 "/>
    <x v="41"/>
    <x v="1"/>
    <n v="7310"/>
    <n v="82"/>
    <s v="  "/>
    <s v="Morgan GRIFFON "/>
    <s v="  "/>
  </r>
  <r>
    <s v="BLEU LIBELLULE "/>
    <s v="Mars"/>
    <d v="2015-03-19T00:00:00"/>
    <x v="7"/>
    <x v="3"/>
    <n v="7400"/>
    <n v="98"/>
    <s v="  "/>
    <s v="Vincent KUBLER "/>
    <s v="  "/>
  </r>
  <r>
    <s v="TRINQUE FOUGASSE "/>
    <m/>
    <s v="00/00/00 "/>
    <x v="48"/>
    <x v="1"/>
    <n v="7700"/>
    <n v="174"/>
    <s v="  "/>
    <s v="Vincent KUBLER "/>
    <s v="Alexandra ROUQUETTE "/>
  </r>
  <r>
    <s v="SEGMENT "/>
    <s v="Mars"/>
    <d v="2015-03-27T00:00:00"/>
    <x v="30"/>
    <x v="4"/>
    <n v="7910"/>
    <n v="153"/>
    <s v="  "/>
    <s v="Morgan GRIFFON "/>
    <s v="Laura JAFFUEL "/>
  </r>
  <r>
    <s v="BAURES "/>
    <s v="Avril"/>
    <d v="2015-04-02T00:00:00"/>
    <x v="13"/>
    <x v="6"/>
    <n v="8000"/>
    <n v="46"/>
    <s v="  "/>
    <s v="Morgan GRIFFON "/>
    <s v="Anne-Cécile TERAILLON "/>
  </r>
  <r>
    <s v="IDEMAT "/>
    <s v="Mars"/>
    <d v="2015-03-11T00:00:00"/>
    <x v="32"/>
    <x v="5"/>
    <n v="8000"/>
    <n v="87"/>
    <s v="  "/>
    <s v="Morgan GRIFFON "/>
    <s v="Julia ABELLANEDA "/>
  </r>
  <r>
    <s v="BMW TOULOUSE EQUATION "/>
    <s v="Mars"/>
    <d v="2015-03-16T00:00:00"/>
    <x v="44"/>
    <x v="3"/>
    <n v="8280"/>
    <n v="48"/>
    <s v="  "/>
    <s v="Vincent KUBLER "/>
    <s v="Anne-Cécile TERAILLON "/>
  </r>
  <r>
    <s v="BAURES "/>
    <m/>
    <s v="00/00/00 "/>
    <x v="28"/>
    <x v="1"/>
    <n v="8300"/>
    <n v="46"/>
    <s v="  "/>
    <s v="Morgan GRIFFON "/>
    <s v="Anne-Cécile TERAILLON "/>
  </r>
  <r>
    <s v="PASSION AUTOMOBILES SAS AUDI "/>
    <m/>
    <s v="00/00/00 "/>
    <x v="37"/>
    <x v="1"/>
    <n v="8323.4"/>
    <n v="152"/>
    <s v="  "/>
    <s v="Vincent KUBLER "/>
    <s v="Julia ABELLANEDA "/>
  </r>
  <r>
    <s v="INTERMARCHE AGDE "/>
    <m/>
    <s v="00/00/00 "/>
    <x v="30"/>
    <x v="1"/>
    <n v="8742.31"/>
    <n v="135"/>
    <s v="  "/>
    <s v="Aurore BOUZOU "/>
    <s v="  "/>
  </r>
  <r>
    <s v="L'ARTIMON "/>
    <m/>
    <s v="00/00/00 "/>
    <x v="25"/>
    <x v="1"/>
    <n v="8800"/>
    <n v="32"/>
    <s v="  "/>
    <s v="Morgan GRIFFON "/>
    <s v="Anne-Cécile TERAILLON "/>
  </r>
  <r>
    <s v="CUISINE LUBE "/>
    <s v="Octobre"/>
    <d v="2014-10-23T00:00:00"/>
    <x v="55"/>
    <x v="3"/>
    <n v="9045"/>
    <n v="151"/>
    <s v="  "/>
    <s v="Morgan GRIFFON "/>
    <s v="Laura JAFFUEL "/>
  </r>
  <r>
    <s v="NISSAN AUTORAMA EVASION CASTRES "/>
    <s v="Mars"/>
    <d v="2015-03-26T00:00:00"/>
    <x v="27"/>
    <x v="3"/>
    <n v="10500"/>
    <n v="26"/>
    <s v="  "/>
    <s v="Vincent KUBLER "/>
    <s v="  "/>
  </r>
  <r>
    <s v="INSTITUT FORMATION TRAVAUX PUBLICS "/>
    <s v="Mars"/>
    <d v="2015-03-24T00:00:00"/>
    <x v="58"/>
    <x v="6"/>
    <n v="11030"/>
    <n v="57"/>
    <s v="  "/>
    <s v="Morgan GRIFFON "/>
    <s v="  "/>
  </r>
  <r>
    <s v="CENTRE L'ARCHIPEL "/>
    <m/>
    <s v="00/00/00 "/>
    <x v="59"/>
    <x v="1"/>
    <n v="13260"/>
    <n v="157"/>
    <s v="  "/>
    <s v="Eric SIDOBRE "/>
    <s v="Laura JAFFUEL "/>
  </r>
  <r>
    <s v="LHENRY ARCHITECTURE "/>
    <m/>
    <s v="00/00/00 "/>
    <x v="24"/>
    <x v="1"/>
    <n v="13900"/>
    <n v="53"/>
    <s v="  "/>
    <s v="Vincent KUBLER "/>
    <s v="  "/>
  </r>
  <r>
    <s v="LES AILES DU DESIR "/>
    <m/>
    <s v="00/00/00 "/>
    <x v="17"/>
    <x v="1"/>
    <n v="13920"/>
    <n v="72"/>
    <s v="  "/>
    <s v="Aurore BOUZOU "/>
    <s v="  "/>
  </r>
  <r>
    <s v="GAN LR ASSURANCES PREVOYANCE "/>
    <m/>
    <s v="00/00/00 "/>
    <x v="37"/>
    <x v="1"/>
    <n v="14750"/>
    <n v="71"/>
    <s v="  "/>
    <s v="Vincent KUBLER "/>
    <s v="  "/>
  </r>
  <r>
    <s v="BMW FOCH AUTOMOBILES "/>
    <s v="Fevrier"/>
    <d v="2015-02-10T00:00:00"/>
    <x v="15"/>
    <x v="3"/>
    <n v="14870"/>
    <n v="22"/>
    <s v="  "/>
    <s v="Vincent KUBLER "/>
    <s v="  "/>
  </r>
  <r>
    <s v="BAURES "/>
    <m/>
    <s v="00/00/00 "/>
    <x v="18"/>
    <x v="1"/>
    <n v="15000"/>
    <n v="47"/>
    <s v="  "/>
    <s v="Morgan GRIFFON "/>
    <s v="Anne-Cécile TERAILLON "/>
  </r>
  <r>
    <s v="BAURES "/>
    <m/>
    <s v="00/00/00 "/>
    <x v="18"/>
    <x v="1"/>
    <n v="15000"/>
    <n v="47"/>
    <s v="  "/>
    <s v="Morgan GRIFFON "/>
    <s v="Anne-Cécile TERAILLON "/>
  </r>
  <r>
    <s v="ECF BOUSCAREN "/>
    <m/>
    <s v="00/00/00 "/>
    <x v="23"/>
    <x v="6"/>
    <n v="15000"/>
    <n v="9"/>
    <s v="  "/>
    <s v="Romain DAVIGNON "/>
    <s v="  "/>
  </r>
  <r>
    <s v="I MEDIA "/>
    <m/>
    <s v="00/00/00 "/>
    <x v="6"/>
    <x v="1"/>
    <n v="15120"/>
    <n v="108"/>
    <s v="  "/>
    <s v="Vincent KUBLER "/>
    <s v="Julia ABELLANEDA "/>
  </r>
  <r>
    <s v="LHENRY ARCHITECTURE "/>
    <m/>
    <s v="00/00/00 "/>
    <x v="6"/>
    <x v="1"/>
    <n v="15200"/>
    <n v="53"/>
    <s v="  "/>
    <s v="Vincent KUBLER "/>
    <s v="  "/>
  </r>
  <r>
    <s v="TULLIBARDINE "/>
    <s v="Fevrier"/>
    <d v="2015-02-10T00:00:00"/>
    <x v="60"/>
    <x v="6"/>
    <n v="19480"/>
    <n v="27"/>
    <s v="  "/>
    <s v="Eric SIDOBRE "/>
    <s v="  "/>
  </r>
  <r>
    <s v="CENTRE NATURISTE OLTRA "/>
    <m/>
    <s v="00/00/00 "/>
    <x v="61"/>
    <x v="4"/>
    <n v="22250"/>
    <n v="130"/>
    <s v="  "/>
    <s v="Eric SIDOBRE "/>
    <s v="Laura JAFFUEL "/>
  </r>
  <r>
    <s v="S'ANTONI "/>
    <s v="Fevrier"/>
    <d v="2015-02-10T00:00:00"/>
    <x v="36"/>
    <x v="6"/>
    <n v="25000"/>
    <n v="29"/>
    <s v="  "/>
    <s v="Eric SIDOBRE "/>
    <s v="  "/>
  </r>
  <r>
    <s v="ADOUCIL'EAU MANUEL "/>
    <s v="Mars"/>
    <d v="2015-03-20T00:00:00"/>
    <x v="38"/>
    <x v="3"/>
    <n v="27045"/>
    <n v="38"/>
    <s v="  "/>
    <s v="Morgan GRIFFON "/>
    <s v="Anne-Cécile TERAILLON "/>
  </r>
  <r>
    <s v="JEAN VALLON "/>
    <s v="Mars"/>
    <d v="2015-03-17T00:00:00"/>
    <x v="62"/>
    <x v="3"/>
    <n v="34320"/>
    <n v="76"/>
    <s v="  "/>
    <s v="Morgan GRIFFON "/>
    <s v="  "/>
  </r>
  <r>
    <s v="JEAN VALLON "/>
    <m/>
    <s v="00/00/00 "/>
    <x v="63"/>
    <x v="1"/>
    <n v="37000"/>
    <n v="138"/>
    <s v="  "/>
    <s v="Morgan GRIFFON "/>
    <s v="Julia ABELLANEDA "/>
  </r>
  <r>
    <s v="I MEDIA "/>
    <m/>
    <s v="00/00/00 "/>
    <x v="32"/>
    <x v="1"/>
    <n v="44700"/>
    <n v="145"/>
    <s v="  "/>
    <s v="Vincent KUBLER "/>
    <s v="Julia ABELLANEDA "/>
  </r>
  <r>
    <s v="BLEU LIBELLULE "/>
    <s v="Mars"/>
    <d v="2015-03-19T00:00:00"/>
    <x v="0"/>
    <x v="3"/>
    <n v="61000"/>
    <n v="124"/>
    <s v="  "/>
    <s v="Vincent KUBLER "/>
    <s v="  "/>
  </r>
  <r>
    <s v="Cave Notre Dame "/>
    <m/>
    <s v="00/00/00 "/>
    <x v="11"/>
    <x v="1"/>
    <n v="80090"/>
    <n v="183"/>
    <s v="  "/>
    <s v="Romain DAVIGNON "/>
    <s v="  "/>
  </r>
  <r>
    <m/>
    <m/>
    <m/>
    <x v="9"/>
    <x v="7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Clients" colHeaderCaption="Etat des devis">
  <location ref="A1:I92" firstHeaderRow="1" firstDataRow="2" firstDataCol="1"/>
  <pivotFields count="9">
    <pivotField axis="axisRow" showAll="0">
      <items count="90">
        <item x="9"/>
        <item x="54"/>
        <item x="61"/>
        <item x="60"/>
        <item x="0"/>
        <item x="1"/>
        <item x="24"/>
        <item x="30"/>
        <item x="67"/>
        <item x="6"/>
        <item x="26"/>
        <item x="85"/>
        <item x="83"/>
        <item x="70"/>
        <item x="17"/>
        <item x="62"/>
        <item x="49"/>
        <item x="80"/>
        <item x="82"/>
        <item x="28"/>
        <item x="13"/>
        <item x="74"/>
        <item x="32"/>
        <item x="12"/>
        <item x="56"/>
        <item x="33"/>
        <item x="21"/>
        <item x="50"/>
        <item x="77"/>
        <item x="53"/>
        <item x="42"/>
        <item x="66"/>
        <item x="25"/>
        <item x="38"/>
        <item x="72"/>
        <item x="43"/>
        <item x="16"/>
        <item x="23"/>
        <item x="68"/>
        <item x="5"/>
        <item x="86"/>
        <item x="76"/>
        <item x="22"/>
        <item x="65"/>
        <item x="52"/>
        <item x="2"/>
        <item x="57"/>
        <item x="3"/>
        <item x="55"/>
        <item x="37"/>
        <item x="87"/>
        <item x="48"/>
        <item x="44"/>
        <item x="35"/>
        <item x="51"/>
        <item x="75"/>
        <item x="40"/>
        <item x="7"/>
        <item x="59"/>
        <item x="11"/>
        <item x="8"/>
        <item x="81"/>
        <item x="15"/>
        <item x="46"/>
        <item x="71"/>
        <item x="47"/>
        <item x="4"/>
        <item x="29"/>
        <item x="41"/>
        <item x="36"/>
        <item x="31"/>
        <item x="84"/>
        <item x="58"/>
        <item x="27"/>
        <item x="45"/>
        <item x="79"/>
        <item x="34"/>
        <item x="88"/>
        <item x="10"/>
        <item x="19"/>
        <item x="39"/>
        <item x="63"/>
        <item x="14"/>
        <item x="78"/>
        <item x="18"/>
        <item x="73"/>
        <item x="20"/>
        <item x="69"/>
        <item x="64"/>
        <item t="default"/>
      </items>
    </pivotField>
    <pivotField showAll="0"/>
    <pivotField showAll="0"/>
    <pivotField axis="axisCol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/>
    <pivotField showAll="0"/>
    <pivotField showAll="0"/>
    <pivotField showAll="0"/>
    <pivotField showAll="0"/>
  </pivotFields>
  <rowFields count="1">
    <field x="0"/>
  </rowFields>
  <rowItems count="9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 t="grand">
      <x/>
    </i>
  </rowItems>
  <colFields count="1">
    <field x="3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omme de MontantHT " fld="4" baseField="0" baseItem="0"/>
  </dataFields>
  <formats count="7">
    <format dxfId="12">
      <pivotArea type="all" dataOnly="0" outline="0" fieldPosition="0"/>
    </format>
    <format dxfId="11">
      <pivotArea outline="0" collapsedLevelsAreSubtotals="1" fieldPosition="0"/>
    </format>
    <format dxfId="10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9">
      <pivotArea dataOnly="0" labelOnly="1" fieldPosition="0">
        <references count="1">
          <reference field="0" count="39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</reference>
        </references>
      </pivotArea>
    </format>
    <format dxfId="8">
      <pivotArea dataOnly="0" labelOnly="1" grandRow="1" outline="0" fieldPosition="0"/>
    </format>
    <format dxfId="7">
      <pivotArea dataOnly="0" labelOnly="1" fieldPosition="0">
        <references count="1">
          <reference field="3" count="0"/>
        </references>
      </pivotArea>
    </format>
    <format dxfId="6">
      <pivotArea dataOnly="0" labelOnly="1" grandCol="1" outline="0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Commerciaux" colHeaderCaption="Montant selon Etat Devis">
  <location ref="F1:N10" firstHeaderRow="1" firstDataRow="2" firstDataCol="1"/>
  <pivotFields count="9">
    <pivotField showAll="0"/>
    <pivotField showAll="0"/>
    <pivotField showAll="0"/>
    <pivotField axis="axisCol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/>
    <pivotField showAll="0"/>
    <pivotField showAll="0"/>
    <pivotField axis="axisRow" showAll="0">
      <items count="8">
        <item x="6"/>
        <item x="5"/>
        <item x="1"/>
        <item x="3"/>
        <item x="2"/>
        <item x="0"/>
        <item x="4"/>
        <item t="default"/>
      </items>
    </pivotField>
    <pivotField showAll="0"/>
  </pivotFields>
  <rowFields count="1">
    <field x="7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3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omme de MontantHT " fld="4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Dates">
  <location ref="A1:J67" firstHeaderRow="1" firstDataRow="2" firstDataCol="1"/>
  <pivotFields count="10">
    <pivotField showAll="0"/>
    <pivotField showAll="0"/>
    <pivotField showAll="0"/>
    <pivotField axis="axisRow" showAll="0">
      <items count="65">
        <item x="35"/>
        <item x="48"/>
        <item x="45"/>
        <item x="47"/>
        <item x="41"/>
        <item x="39"/>
        <item x="40"/>
        <item x="60"/>
        <item x="46"/>
        <item x="50"/>
        <item x="51"/>
        <item x="42"/>
        <item x="53"/>
        <item x="33"/>
        <item x="43"/>
        <item x="62"/>
        <item x="63"/>
        <item x="19"/>
        <item x="49"/>
        <item x="16"/>
        <item x="29"/>
        <item x="0"/>
        <item x="31"/>
        <item x="21"/>
        <item x="1"/>
        <item x="2"/>
        <item x="3"/>
        <item x="18"/>
        <item x="34"/>
        <item x="56"/>
        <item x="14"/>
        <item x="44"/>
        <item x="20"/>
        <item x="13"/>
        <item x="36"/>
        <item x="4"/>
        <item x="5"/>
        <item x="6"/>
        <item x="52"/>
        <item x="17"/>
        <item x="7"/>
        <item x="27"/>
        <item x="25"/>
        <item x="8"/>
        <item x="26"/>
        <item x="22"/>
        <item x="9"/>
        <item x="30"/>
        <item x="12"/>
        <item x="28"/>
        <item x="32"/>
        <item x="10"/>
        <item x="15"/>
        <item x="38"/>
        <item x="57"/>
        <item x="37"/>
        <item x="61"/>
        <item x="55"/>
        <item x="24"/>
        <item x="59"/>
        <item x="11"/>
        <item x="23"/>
        <item x="54"/>
        <item x="58"/>
        <item t="default"/>
      </items>
    </pivotField>
    <pivotField axis="axisCol" showAll="0">
      <items count="10">
        <item x="5"/>
        <item x="2"/>
        <item x="4"/>
        <item x="6"/>
        <item x="3"/>
        <item x="0"/>
        <item x="1"/>
        <item m="1" x="8"/>
        <item x="7"/>
        <item t="default"/>
      </items>
    </pivotField>
    <pivotField dataField="1" showAll="0"/>
    <pivotField showAll="0"/>
    <pivotField showAll="0"/>
    <pivotField showAll="0"/>
    <pivotField showAll="0"/>
  </pivotFields>
  <rowFields count="1">
    <field x="3"/>
  </rowFields>
  <rowItems count="6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 t="grand">
      <x/>
    </i>
  </rowItems>
  <colFields count="1">
    <field x="4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8"/>
    </i>
    <i t="grand">
      <x/>
    </i>
  </colItems>
  <dataFields count="1">
    <dataField name="Somme de MontantHT " fld="5" baseField="0" baseItem="0"/>
  </dataFields>
  <formats count="2">
    <format dxfId="5">
      <pivotArea dataOnly="0" labelOnly="1" fieldPosition="0">
        <references count="1">
          <reference field="3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">
      <pivotArea dataOnly="0" labelOnly="1" fieldPosition="0">
        <references count="1">
          <reference field="3" count="12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N12" firstHeaderRow="1" firstDataRow="2" firstDataCol="1"/>
  <pivotFields count="9">
    <pivotField showAll="0"/>
    <pivotField showAll="0"/>
    <pivotField axis="axisCol" showAll="0">
      <items count="65">
        <item x="41"/>
        <item x="20"/>
        <item x="14"/>
        <item x="13"/>
        <item x="40"/>
        <item x="15"/>
        <item x="6"/>
        <item x="16"/>
        <item x="59"/>
        <item x="32"/>
        <item x="5"/>
        <item x="7"/>
        <item x="8"/>
        <item x="29"/>
        <item x="42"/>
        <item x="43"/>
        <item x="1"/>
        <item x="37"/>
        <item x="60"/>
        <item x="61"/>
        <item x="31"/>
        <item x="26"/>
        <item x="38"/>
        <item x="19"/>
        <item x="25"/>
        <item x="18"/>
        <item x="9"/>
        <item x="46"/>
        <item x="27"/>
        <item x="28"/>
        <item x="47"/>
        <item x="21"/>
        <item x="22"/>
        <item x="30"/>
        <item x="0"/>
        <item x="10"/>
        <item x="33"/>
        <item x="35"/>
        <item x="23"/>
        <item x="48"/>
        <item x="36"/>
        <item x="2"/>
        <item x="3"/>
        <item x="50"/>
        <item x="51"/>
        <item x="44"/>
        <item x="11"/>
        <item x="12"/>
        <item x="52"/>
        <item x="39"/>
        <item x="53"/>
        <item x="24"/>
        <item x="45"/>
        <item x="54"/>
        <item x="4"/>
        <item x="34"/>
        <item x="55"/>
        <item x="49"/>
        <item x="56"/>
        <item x="57"/>
        <item x="58"/>
        <item x="62"/>
        <item x="17"/>
        <item x="63"/>
        <item t="default"/>
      </items>
    </pivotField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/>
    <pivotField showAll="0"/>
    <pivotField showAll="0"/>
    <pivotField showAll="0"/>
    <pivotField showAll="0"/>
  </pivotFields>
  <rowFields count="1">
    <field x="3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2"/>
  </colFields>
  <colItems count="6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 t="grand">
      <x/>
    </i>
  </colItems>
  <dataFields count="1">
    <dataField name="Somme de MontantHT " fld="4" baseField="0" baseItem="0"/>
  </dataFields>
  <formats count="2">
    <format dxfId="3">
      <pivotArea dataOnly="0" labelOnly="1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">
      <pivotArea dataOnly="0" labelOnly="1" fieldPosition="0">
        <references count="1">
          <reference field="2" count="14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</reference>
        </references>
      </pivotArea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2"/>
  <sheetViews>
    <sheetView workbookViewId="0">
      <pane ySplit="2" topLeftCell="A3" activePane="bottomLeft" state="frozen"/>
      <selection activeCell="B1" sqref="B1"/>
      <selection pane="bottomLeft" activeCell="B10" sqref="B10"/>
    </sheetView>
  </sheetViews>
  <sheetFormatPr baseColWidth="10" defaultRowHeight="15.75" x14ac:dyDescent="0.25"/>
  <cols>
    <col min="1" max="1" width="32.125" customWidth="1"/>
    <col min="2" max="2" width="21.5" bestFit="1" customWidth="1"/>
    <col min="3" max="3" width="7.25" customWidth="1"/>
    <col min="4" max="4" width="8.25" customWidth="1"/>
    <col min="5" max="5" width="12.75" bestFit="1" customWidth="1"/>
    <col min="6" max="6" width="9.875" customWidth="1"/>
    <col min="7" max="7" width="10.25" customWidth="1"/>
    <col min="8" max="8" width="9.875" customWidth="1"/>
    <col min="9" max="9" width="11.625" bestFit="1" customWidth="1"/>
  </cols>
  <sheetData>
    <row r="1" spans="1:9" x14ac:dyDescent="0.25">
      <c r="A1" s="7" t="s">
        <v>126</v>
      </c>
      <c r="B1" s="7" t="s">
        <v>129</v>
      </c>
      <c r="C1" s="8"/>
      <c r="D1" s="8"/>
      <c r="E1" s="8"/>
      <c r="F1" s="8"/>
      <c r="G1" s="8"/>
      <c r="H1" s="8"/>
      <c r="I1" s="8"/>
    </row>
    <row r="2" spans="1:9" x14ac:dyDescent="0.25">
      <c r="A2" s="7" t="s">
        <v>128</v>
      </c>
      <c r="B2" s="8" t="s">
        <v>10</v>
      </c>
      <c r="C2" s="8" t="s">
        <v>30</v>
      </c>
      <c r="D2" s="8" t="s">
        <v>33</v>
      </c>
      <c r="E2" s="8" t="s">
        <v>42</v>
      </c>
      <c r="F2" s="8" t="s">
        <v>50</v>
      </c>
      <c r="G2" s="8" t="s">
        <v>65</v>
      </c>
      <c r="H2" s="8" t="s">
        <v>67</v>
      </c>
      <c r="I2" s="8" t="s">
        <v>125</v>
      </c>
    </row>
    <row r="3" spans="1:9" x14ac:dyDescent="0.25">
      <c r="A3" s="9" t="s">
        <v>29</v>
      </c>
      <c r="B3" s="10"/>
      <c r="C3" s="10">
        <v>0</v>
      </c>
      <c r="D3" s="10"/>
      <c r="E3" s="10"/>
      <c r="F3" s="10">
        <v>33605</v>
      </c>
      <c r="G3" s="10"/>
      <c r="H3" s="10">
        <v>1900</v>
      </c>
      <c r="I3" s="10">
        <v>35505</v>
      </c>
    </row>
    <row r="4" spans="1:9" x14ac:dyDescent="0.25">
      <c r="A4" s="9" t="s">
        <v>88</v>
      </c>
      <c r="B4" s="10"/>
      <c r="C4" s="10"/>
      <c r="D4" s="10"/>
      <c r="E4" s="10"/>
      <c r="F4" s="10"/>
      <c r="G4" s="10"/>
      <c r="H4" s="10">
        <v>6640</v>
      </c>
      <c r="I4" s="10">
        <v>6640</v>
      </c>
    </row>
    <row r="5" spans="1:9" x14ac:dyDescent="0.25">
      <c r="A5" s="9" t="s">
        <v>95</v>
      </c>
      <c r="B5" s="10"/>
      <c r="C5" s="10"/>
      <c r="D5" s="10"/>
      <c r="E5" s="10"/>
      <c r="F5" s="10"/>
      <c r="G5" s="10"/>
      <c r="H5" s="10">
        <v>2320</v>
      </c>
      <c r="I5" s="10">
        <v>2320</v>
      </c>
    </row>
    <row r="6" spans="1:9" x14ac:dyDescent="0.25">
      <c r="A6" s="9" t="s">
        <v>94</v>
      </c>
      <c r="B6" s="10"/>
      <c r="C6" s="10"/>
      <c r="D6" s="10"/>
      <c r="E6" s="10"/>
      <c r="F6" s="10"/>
      <c r="G6" s="10"/>
      <c r="H6" s="10">
        <v>650</v>
      </c>
      <c r="I6" s="10">
        <v>650</v>
      </c>
    </row>
    <row r="7" spans="1:9" x14ac:dyDescent="0.25">
      <c r="A7" s="9" t="s">
        <v>9</v>
      </c>
      <c r="B7" s="10">
        <v>4900</v>
      </c>
      <c r="C7" s="10"/>
      <c r="D7" s="10"/>
      <c r="E7" s="10"/>
      <c r="F7" s="10">
        <v>21144</v>
      </c>
      <c r="G7" s="10"/>
      <c r="H7" s="10"/>
      <c r="I7" s="10">
        <v>26044</v>
      </c>
    </row>
    <row r="8" spans="1:9" x14ac:dyDescent="0.25">
      <c r="A8" s="9" t="s">
        <v>13</v>
      </c>
      <c r="B8" s="10">
        <v>2643.12</v>
      </c>
      <c r="C8" s="10"/>
      <c r="D8" s="10"/>
      <c r="E8" s="10"/>
      <c r="F8" s="10">
        <v>165</v>
      </c>
      <c r="G8" s="10"/>
      <c r="H8" s="10"/>
      <c r="I8" s="10">
        <v>2808.12</v>
      </c>
    </row>
    <row r="9" spans="1:9" x14ac:dyDescent="0.25">
      <c r="A9" s="9" t="s">
        <v>48</v>
      </c>
      <c r="B9" s="10"/>
      <c r="C9" s="10"/>
      <c r="D9" s="10"/>
      <c r="E9" s="10">
        <v>8000</v>
      </c>
      <c r="F9" s="10"/>
      <c r="G9" s="10"/>
      <c r="H9" s="10">
        <v>38300</v>
      </c>
      <c r="I9" s="10">
        <v>46300</v>
      </c>
    </row>
    <row r="10" spans="1:9" x14ac:dyDescent="0.25">
      <c r="A10" s="9" t="s">
        <v>57</v>
      </c>
      <c r="B10" s="10"/>
      <c r="C10" s="10"/>
      <c r="D10" s="10"/>
      <c r="E10" s="10"/>
      <c r="F10" s="10">
        <v>74850</v>
      </c>
      <c r="G10" s="10">
        <v>0</v>
      </c>
      <c r="H10" s="10">
        <v>4250</v>
      </c>
      <c r="I10" s="10">
        <v>79100</v>
      </c>
    </row>
    <row r="11" spans="1:9" x14ac:dyDescent="0.25">
      <c r="A11" s="9" t="s">
        <v>101</v>
      </c>
      <c r="B11" s="10"/>
      <c r="C11" s="10"/>
      <c r="D11" s="10"/>
      <c r="E11" s="10"/>
      <c r="F11" s="10"/>
      <c r="G11" s="10"/>
      <c r="H11" s="10">
        <v>3500</v>
      </c>
      <c r="I11" s="10">
        <v>3500</v>
      </c>
    </row>
    <row r="12" spans="1:9" x14ac:dyDescent="0.25">
      <c r="A12" s="9" t="s">
        <v>23</v>
      </c>
      <c r="B12" s="10">
        <v>750</v>
      </c>
      <c r="C12" s="10"/>
      <c r="D12" s="10"/>
      <c r="E12" s="10"/>
      <c r="F12" s="10">
        <v>15750</v>
      </c>
      <c r="G12" s="10"/>
      <c r="H12" s="10">
        <v>11883</v>
      </c>
      <c r="I12" s="10">
        <v>28383</v>
      </c>
    </row>
    <row r="13" spans="1:9" x14ac:dyDescent="0.25">
      <c r="A13" s="9" t="s">
        <v>53</v>
      </c>
      <c r="B13" s="10"/>
      <c r="C13" s="10"/>
      <c r="D13" s="10"/>
      <c r="E13" s="10"/>
      <c r="F13" s="10">
        <v>14210</v>
      </c>
      <c r="G13" s="10"/>
      <c r="H13" s="10"/>
      <c r="I13" s="10">
        <v>14210</v>
      </c>
    </row>
    <row r="14" spans="1:9" x14ac:dyDescent="0.25">
      <c r="A14" s="9" t="s">
        <v>119</v>
      </c>
      <c r="B14" s="10"/>
      <c r="C14" s="10"/>
      <c r="D14" s="10"/>
      <c r="E14" s="10"/>
      <c r="F14" s="10"/>
      <c r="G14" s="10"/>
      <c r="H14" s="10">
        <v>2340</v>
      </c>
      <c r="I14" s="10">
        <v>2340</v>
      </c>
    </row>
    <row r="15" spans="1:9" x14ac:dyDescent="0.25">
      <c r="A15" s="9" t="s">
        <v>117</v>
      </c>
      <c r="B15" s="10"/>
      <c r="C15" s="10"/>
      <c r="D15" s="10"/>
      <c r="E15" s="10"/>
      <c r="F15" s="10"/>
      <c r="G15" s="10"/>
      <c r="H15" s="10">
        <v>80090</v>
      </c>
      <c r="I15" s="10">
        <v>80090</v>
      </c>
    </row>
    <row r="16" spans="1:9" x14ac:dyDescent="0.25">
      <c r="A16" s="9" t="s">
        <v>104</v>
      </c>
      <c r="B16" s="10"/>
      <c r="C16" s="10"/>
      <c r="D16" s="10"/>
      <c r="E16" s="10"/>
      <c r="F16" s="10"/>
      <c r="G16" s="10"/>
      <c r="H16" s="10">
        <v>13260</v>
      </c>
      <c r="I16" s="10">
        <v>13260</v>
      </c>
    </row>
    <row r="17" spans="1:9" x14ac:dyDescent="0.25">
      <c r="A17" s="9" t="s">
        <v>40</v>
      </c>
      <c r="B17" s="10"/>
      <c r="C17" s="10"/>
      <c r="D17" s="10">
        <v>22250</v>
      </c>
      <c r="E17" s="10"/>
      <c r="F17" s="10"/>
      <c r="G17" s="10"/>
      <c r="H17" s="10"/>
      <c r="I17" s="10">
        <v>22250</v>
      </c>
    </row>
    <row r="18" spans="1:9" x14ac:dyDescent="0.25">
      <c r="A18" s="9" t="s">
        <v>96</v>
      </c>
      <c r="B18" s="10"/>
      <c r="C18" s="10"/>
      <c r="D18" s="10"/>
      <c r="E18" s="10"/>
      <c r="F18" s="10"/>
      <c r="G18" s="10"/>
      <c r="H18" s="10">
        <v>6480</v>
      </c>
      <c r="I18" s="10">
        <v>6480</v>
      </c>
    </row>
    <row r="19" spans="1:9" x14ac:dyDescent="0.25">
      <c r="A19" s="9" t="s">
        <v>83</v>
      </c>
      <c r="B19" s="10"/>
      <c r="C19" s="10"/>
      <c r="D19" s="10"/>
      <c r="E19" s="10"/>
      <c r="F19" s="10"/>
      <c r="G19" s="10"/>
      <c r="H19" s="10">
        <v>0</v>
      </c>
      <c r="I19" s="10">
        <v>0</v>
      </c>
    </row>
    <row r="20" spans="1:9" x14ac:dyDescent="0.25">
      <c r="A20" s="9" t="s">
        <v>114</v>
      </c>
      <c r="B20" s="10"/>
      <c r="C20" s="10"/>
      <c r="D20" s="10"/>
      <c r="E20" s="10"/>
      <c r="F20" s="10"/>
      <c r="G20" s="10"/>
      <c r="H20" s="10">
        <v>2437.7199999999998</v>
      </c>
      <c r="I20" s="10">
        <v>2437.7199999999998</v>
      </c>
    </row>
    <row r="21" spans="1:9" x14ac:dyDescent="0.25">
      <c r="A21" s="9" t="s">
        <v>116</v>
      </c>
      <c r="B21" s="10"/>
      <c r="C21" s="10"/>
      <c r="D21" s="10"/>
      <c r="E21" s="10"/>
      <c r="F21" s="10"/>
      <c r="G21" s="10"/>
      <c r="H21" s="10">
        <v>4210</v>
      </c>
      <c r="I21" s="10">
        <v>4210</v>
      </c>
    </row>
    <row r="22" spans="1:9" x14ac:dyDescent="0.25">
      <c r="A22" s="9" t="s">
        <v>55</v>
      </c>
      <c r="B22" s="10"/>
      <c r="C22" s="10"/>
      <c r="D22" s="10"/>
      <c r="E22" s="10"/>
      <c r="F22" s="10">
        <v>3240</v>
      </c>
      <c r="G22" s="10"/>
      <c r="H22" s="10"/>
      <c r="I22" s="10">
        <v>3240</v>
      </c>
    </row>
    <row r="23" spans="1:9" x14ac:dyDescent="0.25">
      <c r="A23" s="9" t="s">
        <v>36</v>
      </c>
      <c r="B23" s="10"/>
      <c r="C23" s="10"/>
      <c r="D23" s="10">
        <v>4830</v>
      </c>
      <c r="E23" s="10"/>
      <c r="F23" s="10"/>
      <c r="G23" s="10"/>
      <c r="H23" s="10"/>
      <c r="I23" s="10">
        <v>4830</v>
      </c>
    </row>
    <row r="24" spans="1:9" x14ac:dyDescent="0.25">
      <c r="A24" s="9" t="s">
        <v>108</v>
      </c>
      <c r="B24" s="10"/>
      <c r="C24" s="10"/>
      <c r="D24" s="10"/>
      <c r="E24" s="10"/>
      <c r="F24" s="10"/>
      <c r="G24" s="10"/>
      <c r="H24" s="10">
        <v>8620</v>
      </c>
      <c r="I24" s="10">
        <v>8620</v>
      </c>
    </row>
    <row r="25" spans="1:9" x14ac:dyDescent="0.25">
      <c r="A25" s="9" t="s">
        <v>60</v>
      </c>
      <c r="B25" s="10"/>
      <c r="C25" s="10"/>
      <c r="D25" s="10"/>
      <c r="E25" s="10"/>
      <c r="F25" s="10">
        <v>9045</v>
      </c>
      <c r="G25" s="10"/>
      <c r="H25" s="10"/>
      <c r="I25" s="10">
        <v>9045</v>
      </c>
    </row>
    <row r="26" spans="1:9" x14ac:dyDescent="0.25">
      <c r="A26" s="9" t="s">
        <v>34</v>
      </c>
      <c r="B26" s="10"/>
      <c r="C26" s="10"/>
      <c r="D26" s="10">
        <v>3650</v>
      </c>
      <c r="E26" s="10"/>
      <c r="F26" s="10">
        <v>3440</v>
      </c>
      <c r="G26" s="10"/>
      <c r="H26" s="10"/>
      <c r="I26" s="10">
        <v>7090</v>
      </c>
    </row>
    <row r="27" spans="1:9" x14ac:dyDescent="0.25">
      <c r="A27" s="9" t="s">
        <v>90</v>
      </c>
      <c r="B27" s="10"/>
      <c r="C27" s="10"/>
      <c r="D27" s="10"/>
      <c r="E27" s="10"/>
      <c r="F27" s="10"/>
      <c r="G27" s="10"/>
      <c r="H27" s="10">
        <v>1640</v>
      </c>
      <c r="I27" s="10">
        <v>1640</v>
      </c>
    </row>
    <row r="28" spans="1:9" x14ac:dyDescent="0.25">
      <c r="A28" s="9" t="s">
        <v>61</v>
      </c>
      <c r="B28" s="10"/>
      <c r="C28" s="10"/>
      <c r="D28" s="10"/>
      <c r="E28" s="10"/>
      <c r="F28" s="10">
        <v>4835</v>
      </c>
      <c r="G28" s="10"/>
      <c r="H28" s="10"/>
      <c r="I28" s="10">
        <v>4835</v>
      </c>
    </row>
    <row r="29" spans="1:9" x14ac:dyDescent="0.25">
      <c r="A29" s="9" t="s">
        <v>45</v>
      </c>
      <c r="B29" s="10"/>
      <c r="C29" s="10"/>
      <c r="D29" s="10"/>
      <c r="E29" s="10">
        <v>15000</v>
      </c>
      <c r="F29" s="10"/>
      <c r="G29" s="10"/>
      <c r="H29" s="10"/>
      <c r="I29" s="10">
        <v>15000</v>
      </c>
    </row>
    <row r="30" spans="1:9" x14ac:dyDescent="0.25">
      <c r="A30" s="9" t="s">
        <v>84</v>
      </c>
      <c r="B30" s="10"/>
      <c r="C30" s="10"/>
      <c r="D30" s="10"/>
      <c r="E30" s="10"/>
      <c r="F30" s="10"/>
      <c r="G30" s="10"/>
      <c r="H30" s="10">
        <v>2595</v>
      </c>
      <c r="I30" s="10">
        <v>2595</v>
      </c>
    </row>
    <row r="31" spans="1:9" x14ac:dyDescent="0.25">
      <c r="A31" s="9" t="s">
        <v>111</v>
      </c>
      <c r="B31" s="10"/>
      <c r="C31" s="10"/>
      <c r="D31" s="10"/>
      <c r="E31" s="10"/>
      <c r="F31" s="10"/>
      <c r="G31" s="10"/>
      <c r="H31" s="10">
        <v>7152</v>
      </c>
      <c r="I31" s="10">
        <v>7152</v>
      </c>
    </row>
    <row r="32" spans="1:9" x14ac:dyDescent="0.25">
      <c r="A32" s="9" t="s">
        <v>87</v>
      </c>
      <c r="B32" s="10"/>
      <c r="C32" s="10"/>
      <c r="D32" s="10"/>
      <c r="E32" s="10"/>
      <c r="F32" s="10"/>
      <c r="G32" s="10"/>
      <c r="H32" s="10">
        <v>2980</v>
      </c>
      <c r="I32" s="10">
        <v>2980</v>
      </c>
    </row>
    <row r="33" spans="1:9" x14ac:dyDescent="0.25">
      <c r="A33" s="9" t="s">
        <v>75</v>
      </c>
      <c r="B33" s="10"/>
      <c r="C33" s="10"/>
      <c r="D33" s="10"/>
      <c r="E33" s="10"/>
      <c r="F33" s="10"/>
      <c r="G33" s="10"/>
      <c r="H33" s="10">
        <v>3875</v>
      </c>
      <c r="I33" s="10">
        <v>3875</v>
      </c>
    </row>
    <row r="34" spans="1:9" x14ac:dyDescent="0.25">
      <c r="A34" s="9" t="s">
        <v>100</v>
      </c>
      <c r="B34" s="10"/>
      <c r="C34" s="10"/>
      <c r="D34" s="10"/>
      <c r="E34" s="10"/>
      <c r="F34" s="10"/>
      <c r="G34" s="10"/>
      <c r="H34" s="10">
        <v>6060</v>
      </c>
      <c r="I34" s="10">
        <v>6060</v>
      </c>
    </row>
    <row r="35" spans="1:9" x14ac:dyDescent="0.25">
      <c r="A35" s="9" t="s">
        <v>49</v>
      </c>
      <c r="B35" s="10"/>
      <c r="C35" s="10"/>
      <c r="D35" s="10"/>
      <c r="E35" s="10"/>
      <c r="F35" s="10">
        <v>9241</v>
      </c>
      <c r="G35" s="10"/>
      <c r="H35" s="10"/>
      <c r="I35" s="10">
        <v>9241</v>
      </c>
    </row>
    <row r="36" spans="1:9" x14ac:dyDescent="0.25">
      <c r="A36" s="9" t="s">
        <v>71</v>
      </c>
      <c r="B36" s="10"/>
      <c r="C36" s="10"/>
      <c r="D36" s="10"/>
      <c r="E36" s="10"/>
      <c r="F36" s="10"/>
      <c r="G36" s="10"/>
      <c r="H36" s="10">
        <v>900</v>
      </c>
      <c r="I36" s="10">
        <v>900</v>
      </c>
    </row>
    <row r="37" spans="1:9" x14ac:dyDescent="0.25">
      <c r="A37" s="9" t="s">
        <v>106</v>
      </c>
      <c r="B37" s="10"/>
      <c r="C37" s="10"/>
      <c r="D37" s="10"/>
      <c r="E37" s="10"/>
      <c r="F37" s="10"/>
      <c r="G37" s="10"/>
      <c r="H37" s="10">
        <v>1015</v>
      </c>
      <c r="I37" s="10">
        <v>1015</v>
      </c>
    </row>
    <row r="38" spans="1:9" x14ac:dyDescent="0.25">
      <c r="A38" s="9" t="s">
        <v>77</v>
      </c>
      <c r="B38" s="10"/>
      <c r="C38" s="10"/>
      <c r="D38" s="10"/>
      <c r="E38" s="10"/>
      <c r="F38" s="10"/>
      <c r="G38" s="10"/>
      <c r="H38" s="10">
        <v>14750</v>
      </c>
      <c r="I38" s="10">
        <v>14750</v>
      </c>
    </row>
    <row r="39" spans="1:9" x14ac:dyDescent="0.25">
      <c r="A39" s="9" t="s">
        <v>39</v>
      </c>
      <c r="B39" s="10"/>
      <c r="C39" s="10"/>
      <c r="D39" s="10">
        <v>5990</v>
      </c>
      <c r="E39" s="10"/>
      <c r="F39" s="10"/>
      <c r="G39" s="10"/>
      <c r="H39" s="10"/>
      <c r="I39" s="10">
        <v>5990</v>
      </c>
    </row>
    <row r="40" spans="1:9" x14ac:dyDescent="0.25">
      <c r="A40" s="9" t="s">
        <v>47</v>
      </c>
      <c r="B40" s="10"/>
      <c r="C40" s="10"/>
      <c r="D40" s="10"/>
      <c r="E40" s="10">
        <v>2000</v>
      </c>
      <c r="F40" s="10"/>
      <c r="G40" s="10"/>
      <c r="H40" s="10"/>
      <c r="I40" s="10">
        <v>2000</v>
      </c>
    </row>
    <row r="41" spans="1:9" x14ac:dyDescent="0.25">
      <c r="A41" s="9" t="s">
        <v>102</v>
      </c>
      <c r="B41" s="10"/>
      <c r="C41" s="10"/>
      <c r="D41" s="10"/>
      <c r="E41" s="10"/>
      <c r="F41" s="10"/>
      <c r="G41" s="10"/>
      <c r="H41" s="10">
        <v>65220</v>
      </c>
      <c r="I41" s="10">
        <v>65220</v>
      </c>
    </row>
    <row r="42" spans="1:9" x14ac:dyDescent="0.25">
      <c r="A42" s="9" t="s">
        <v>21</v>
      </c>
      <c r="B42" s="10">
        <v>8000</v>
      </c>
      <c r="C42" s="10"/>
      <c r="D42" s="10"/>
      <c r="E42" s="10"/>
      <c r="F42" s="10"/>
      <c r="G42" s="10"/>
      <c r="H42" s="10"/>
      <c r="I42" s="10">
        <v>8000</v>
      </c>
    </row>
    <row r="43" spans="1:9" x14ac:dyDescent="0.25">
      <c r="A43" s="9" t="s">
        <v>120</v>
      </c>
      <c r="B43" s="10"/>
      <c r="C43" s="10"/>
      <c r="D43" s="10"/>
      <c r="E43" s="10"/>
      <c r="F43" s="10"/>
      <c r="G43" s="10"/>
      <c r="H43" s="10">
        <v>4950</v>
      </c>
      <c r="I43" s="10">
        <v>4950</v>
      </c>
    </row>
    <row r="44" spans="1:9" x14ac:dyDescent="0.25">
      <c r="A44" s="9" t="s">
        <v>110</v>
      </c>
      <c r="B44" s="10"/>
      <c r="C44" s="10"/>
      <c r="D44" s="10"/>
      <c r="E44" s="10"/>
      <c r="F44" s="10"/>
      <c r="G44" s="10"/>
      <c r="H44" s="10">
        <v>3640</v>
      </c>
      <c r="I44" s="10">
        <v>3640</v>
      </c>
    </row>
    <row r="45" spans="1:9" x14ac:dyDescent="0.25">
      <c r="A45" s="9" t="s">
        <v>46</v>
      </c>
      <c r="B45" s="10"/>
      <c r="C45" s="10"/>
      <c r="D45" s="10"/>
      <c r="E45" s="10">
        <v>15180</v>
      </c>
      <c r="F45" s="10"/>
      <c r="G45" s="10"/>
      <c r="H45" s="10">
        <v>8220</v>
      </c>
      <c r="I45" s="10">
        <v>23400</v>
      </c>
    </row>
    <row r="46" spans="1:9" x14ac:dyDescent="0.25">
      <c r="A46" s="9" t="s">
        <v>99</v>
      </c>
      <c r="B46" s="10"/>
      <c r="C46" s="10"/>
      <c r="D46" s="10"/>
      <c r="E46" s="10"/>
      <c r="F46" s="10"/>
      <c r="G46" s="10"/>
      <c r="H46" s="10">
        <v>11535.77</v>
      </c>
      <c r="I46" s="10">
        <v>11535.77</v>
      </c>
    </row>
    <row r="47" spans="1:9" x14ac:dyDescent="0.25">
      <c r="A47" s="9" t="s">
        <v>86</v>
      </c>
      <c r="B47" s="10"/>
      <c r="C47" s="10"/>
      <c r="D47" s="10"/>
      <c r="E47" s="10"/>
      <c r="F47" s="10"/>
      <c r="G47" s="10"/>
      <c r="H47" s="10">
        <v>125</v>
      </c>
      <c r="I47" s="10">
        <v>125</v>
      </c>
    </row>
    <row r="48" spans="1:9" x14ac:dyDescent="0.25">
      <c r="A48" s="9" t="s">
        <v>16</v>
      </c>
      <c r="B48" s="10">
        <v>680</v>
      </c>
      <c r="C48" s="10"/>
      <c r="D48" s="10"/>
      <c r="E48" s="10"/>
      <c r="F48" s="10">
        <v>34320</v>
      </c>
      <c r="G48" s="10"/>
      <c r="H48" s="10">
        <v>37000</v>
      </c>
      <c r="I48" s="10">
        <v>72000</v>
      </c>
    </row>
    <row r="49" spans="1:9" x14ac:dyDescent="0.25">
      <c r="A49" s="9" t="s">
        <v>91</v>
      </c>
      <c r="B49" s="10"/>
      <c r="C49" s="10"/>
      <c r="D49" s="10"/>
      <c r="E49" s="10"/>
      <c r="F49" s="10"/>
      <c r="G49" s="10"/>
      <c r="H49" s="10">
        <v>1625</v>
      </c>
      <c r="I49" s="10">
        <v>1625</v>
      </c>
    </row>
    <row r="50" spans="1:9" x14ac:dyDescent="0.25">
      <c r="A50" s="9" t="s">
        <v>18</v>
      </c>
      <c r="B50" s="10">
        <v>1235.5</v>
      </c>
      <c r="C50" s="10"/>
      <c r="D50" s="10"/>
      <c r="E50" s="10"/>
      <c r="F50" s="10"/>
      <c r="G50" s="10"/>
      <c r="H50" s="10"/>
      <c r="I50" s="10">
        <v>1235.5</v>
      </c>
    </row>
    <row r="51" spans="1:9" x14ac:dyDescent="0.25">
      <c r="A51" s="9" t="s">
        <v>89</v>
      </c>
      <c r="B51" s="10"/>
      <c r="C51" s="10"/>
      <c r="D51" s="10"/>
      <c r="E51" s="10"/>
      <c r="F51" s="10"/>
      <c r="G51" s="10"/>
      <c r="H51" s="10">
        <v>5430</v>
      </c>
      <c r="I51" s="10">
        <v>5430</v>
      </c>
    </row>
    <row r="52" spans="1:9" x14ac:dyDescent="0.25">
      <c r="A52" s="9" t="s">
        <v>70</v>
      </c>
      <c r="B52" s="10"/>
      <c r="C52" s="10"/>
      <c r="D52" s="10"/>
      <c r="E52" s="10"/>
      <c r="F52" s="10"/>
      <c r="G52" s="10"/>
      <c r="H52" s="10">
        <v>8800</v>
      </c>
      <c r="I52" s="10">
        <v>8800</v>
      </c>
    </row>
    <row r="53" spans="1:9" x14ac:dyDescent="0.25">
      <c r="A53" s="9" t="s">
        <v>121</v>
      </c>
      <c r="B53" s="10"/>
      <c r="C53" s="10"/>
      <c r="D53" s="10"/>
      <c r="E53" s="10"/>
      <c r="F53" s="10"/>
      <c r="G53" s="10"/>
      <c r="H53" s="10">
        <v>360</v>
      </c>
      <c r="I53" s="10">
        <v>360</v>
      </c>
    </row>
    <row r="54" spans="1:9" x14ac:dyDescent="0.25">
      <c r="A54" s="9" t="s">
        <v>82</v>
      </c>
      <c r="B54" s="10"/>
      <c r="C54" s="10"/>
      <c r="D54" s="10"/>
      <c r="E54" s="10"/>
      <c r="F54" s="10"/>
      <c r="G54" s="10"/>
      <c r="H54" s="10">
        <v>1310</v>
      </c>
      <c r="I54" s="10">
        <v>1310</v>
      </c>
    </row>
    <row r="55" spans="1:9" x14ac:dyDescent="0.25">
      <c r="A55" s="9" t="s">
        <v>78</v>
      </c>
      <c r="B55" s="10"/>
      <c r="C55" s="10"/>
      <c r="D55" s="10"/>
      <c r="E55" s="10"/>
      <c r="F55" s="10"/>
      <c r="G55" s="10"/>
      <c r="H55" s="10">
        <v>13920</v>
      </c>
      <c r="I55" s="10">
        <v>13920</v>
      </c>
    </row>
    <row r="56" spans="1:9" x14ac:dyDescent="0.25">
      <c r="A56" s="9" t="s">
        <v>66</v>
      </c>
      <c r="B56" s="10"/>
      <c r="C56" s="10"/>
      <c r="D56" s="10"/>
      <c r="E56" s="10"/>
      <c r="F56" s="10"/>
      <c r="G56" s="10"/>
      <c r="H56" s="10">
        <v>1160</v>
      </c>
      <c r="I56" s="10">
        <v>1160</v>
      </c>
    </row>
    <row r="57" spans="1:9" x14ac:dyDescent="0.25">
      <c r="A57" s="9" t="s">
        <v>85</v>
      </c>
      <c r="B57" s="10"/>
      <c r="C57" s="10"/>
      <c r="D57" s="10"/>
      <c r="E57" s="10"/>
      <c r="F57" s="10"/>
      <c r="G57" s="10"/>
      <c r="H57" s="10">
        <v>895</v>
      </c>
      <c r="I57" s="10">
        <v>895</v>
      </c>
    </row>
    <row r="58" spans="1:9" x14ac:dyDescent="0.25">
      <c r="A58" s="9" t="s">
        <v>109</v>
      </c>
      <c r="B58" s="10"/>
      <c r="C58" s="10"/>
      <c r="D58" s="10"/>
      <c r="E58" s="10"/>
      <c r="F58" s="10"/>
      <c r="G58" s="10"/>
      <c r="H58" s="10">
        <v>8635</v>
      </c>
      <c r="I58" s="10">
        <v>8635</v>
      </c>
    </row>
    <row r="59" spans="1:9" x14ac:dyDescent="0.25">
      <c r="A59" s="9" t="s">
        <v>73</v>
      </c>
      <c r="B59" s="10"/>
      <c r="C59" s="10"/>
      <c r="D59" s="10"/>
      <c r="E59" s="10"/>
      <c r="F59" s="10"/>
      <c r="G59" s="10"/>
      <c r="H59" s="10">
        <v>29100</v>
      </c>
      <c r="I59" s="10">
        <v>29100</v>
      </c>
    </row>
    <row r="60" spans="1:9" x14ac:dyDescent="0.25">
      <c r="A60" s="9" t="s">
        <v>25</v>
      </c>
      <c r="B60" s="10">
        <v>369.8</v>
      </c>
      <c r="C60" s="10"/>
      <c r="D60" s="10"/>
      <c r="E60" s="10"/>
      <c r="F60" s="10"/>
      <c r="G60" s="10"/>
      <c r="H60" s="10"/>
      <c r="I60" s="10">
        <v>369.8</v>
      </c>
    </row>
    <row r="61" spans="1:9" x14ac:dyDescent="0.25">
      <c r="A61" s="9" t="s">
        <v>93</v>
      </c>
      <c r="B61" s="10"/>
      <c r="C61" s="10"/>
      <c r="D61" s="10"/>
      <c r="E61" s="10"/>
      <c r="F61" s="10"/>
      <c r="G61" s="10"/>
      <c r="H61" s="10">
        <v>15400</v>
      </c>
      <c r="I61" s="10">
        <v>15400</v>
      </c>
    </row>
    <row r="62" spans="1:9" x14ac:dyDescent="0.25">
      <c r="A62" s="9" t="s">
        <v>32</v>
      </c>
      <c r="B62" s="10"/>
      <c r="C62" s="10"/>
      <c r="D62" s="10">
        <v>4410</v>
      </c>
      <c r="E62" s="10"/>
      <c r="F62" s="10">
        <v>6051.28</v>
      </c>
      <c r="G62" s="10"/>
      <c r="H62" s="10"/>
      <c r="I62" s="10">
        <v>10461.279999999999</v>
      </c>
    </row>
    <row r="63" spans="1:9" x14ac:dyDescent="0.25">
      <c r="A63" s="9" t="s">
        <v>27</v>
      </c>
      <c r="B63" s="10">
        <v>8478.5</v>
      </c>
      <c r="C63" s="10"/>
      <c r="D63" s="10"/>
      <c r="E63" s="10"/>
      <c r="F63" s="10"/>
      <c r="G63" s="10"/>
      <c r="H63" s="10"/>
      <c r="I63" s="10">
        <v>8478.5</v>
      </c>
    </row>
    <row r="64" spans="1:9" x14ac:dyDescent="0.25">
      <c r="A64" s="9" t="s">
        <v>115</v>
      </c>
      <c r="B64" s="10"/>
      <c r="C64" s="10"/>
      <c r="D64" s="10"/>
      <c r="E64" s="10"/>
      <c r="F64" s="10"/>
      <c r="G64" s="10"/>
      <c r="H64" s="10">
        <v>2250</v>
      </c>
      <c r="I64" s="10">
        <v>2250</v>
      </c>
    </row>
    <row r="65" spans="1:9" x14ac:dyDescent="0.25">
      <c r="A65" s="9" t="s">
        <v>38</v>
      </c>
      <c r="B65" s="10"/>
      <c r="C65" s="10"/>
      <c r="D65" s="10">
        <v>2250</v>
      </c>
      <c r="E65" s="10"/>
      <c r="F65" s="10"/>
      <c r="G65" s="10"/>
      <c r="H65" s="10"/>
      <c r="I65" s="10">
        <v>2250</v>
      </c>
    </row>
    <row r="66" spans="1:9" x14ac:dyDescent="0.25">
      <c r="A66" s="9" t="s">
        <v>80</v>
      </c>
      <c r="B66" s="10"/>
      <c r="C66" s="10"/>
      <c r="D66" s="10"/>
      <c r="E66" s="10"/>
      <c r="F66" s="10"/>
      <c r="G66" s="10"/>
      <c r="H66" s="10">
        <v>7310</v>
      </c>
      <c r="I66" s="10">
        <v>7310</v>
      </c>
    </row>
    <row r="67" spans="1:9" x14ac:dyDescent="0.25">
      <c r="A67" s="9" t="s">
        <v>105</v>
      </c>
      <c r="B67" s="10"/>
      <c r="C67" s="10"/>
      <c r="D67" s="10"/>
      <c r="E67" s="10"/>
      <c r="F67" s="10"/>
      <c r="G67" s="10"/>
      <c r="H67" s="10">
        <v>1500</v>
      </c>
      <c r="I67" s="10">
        <v>1500</v>
      </c>
    </row>
    <row r="68" spans="1:9" x14ac:dyDescent="0.25">
      <c r="A68" s="9" t="s">
        <v>81</v>
      </c>
      <c r="B68" s="10"/>
      <c r="C68" s="10"/>
      <c r="D68" s="10"/>
      <c r="E68" s="10"/>
      <c r="F68" s="10"/>
      <c r="G68" s="10"/>
      <c r="H68" s="10">
        <v>5740</v>
      </c>
      <c r="I68" s="10">
        <v>5740</v>
      </c>
    </row>
    <row r="69" spans="1:9" x14ac:dyDescent="0.25">
      <c r="A69" s="9" t="s">
        <v>20</v>
      </c>
      <c r="B69" s="10">
        <v>1945</v>
      </c>
      <c r="C69" s="10"/>
      <c r="D69" s="10"/>
      <c r="E69" s="10"/>
      <c r="F69" s="10"/>
      <c r="G69" s="10"/>
      <c r="H69" s="10"/>
      <c r="I69" s="10">
        <v>1945</v>
      </c>
    </row>
    <row r="70" spans="1:9" x14ac:dyDescent="0.25">
      <c r="A70" s="9" t="s">
        <v>56</v>
      </c>
      <c r="B70" s="10"/>
      <c r="C70" s="10"/>
      <c r="D70" s="10"/>
      <c r="E70" s="10"/>
      <c r="F70" s="10">
        <v>10500</v>
      </c>
      <c r="G70" s="10"/>
      <c r="H70" s="10"/>
      <c r="I70" s="10">
        <v>10500</v>
      </c>
    </row>
    <row r="71" spans="1:9" x14ac:dyDescent="0.25">
      <c r="A71" s="9" t="s">
        <v>74</v>
      </c>
      <c r="B71" s="10"/>
      <c r="C71" s="10"/>
      <c r="D71" s="10"/>
      <c r="E71" s="10"/>
      <c r="F71" s="10"/>
      <c r="G71" s="10"/>
      <c r="H71" s="10">
        <v>500</v>
      </c>
      <c r="I71" s="10">
        <v>500</v>
      </c>
    </row>
    <row r="72" spans="1:9" x14ac:dyDescent="0.25">
      <c r="A72" s="9" t="s">
        <v>69</v>
      </c>
      <c r="B72" s="10"/>
      <c r="C72" s="10"/>
      <c r="D72" s="10"/>
      <c r="E72" s="10"/>
      <c r="F72" s="10"/>
      <c r="G72" s="10"/>
      <c r="H72" s="10">
        <v>203</v>
      </c>
      <c r="I72" s="10">
        <v>203</v>
      </c>
    </row>
    <row r="73" spans="1:9" x14ac:dyDescent="0.25">
      <c r="A73" s="9" t="s">
        <v>58</v>
      </c>
      <c r="B73" s="10"/>
      <c r="C73" s="10"/>
      <c r="D73" s="10"/>
      <c r="E73" s="10"/>
      <c r="F73" s="10">
        <v>2670</v>
      </c>
      <c r="G73" s="10"/>
      <c r="H73" s="10">
        <v>1950</v>
      </c>
      <c r="I73" s="10">
        <v>4620</v>
      </c>
    </row>
    <row r="74" spans="1:9" x14ac:dyDescent="0.25">
      <c r="A74" s="9" t="s">
        <v>118</v>
      </c>
      <c r="B74" s="10"/>
      <c r="C74" s="10"/>
      <c r="D74" s="10"/>
      <c r="E74" s="10"/>
      <c r="F74" s="10"/>
      <c r="G74" s="10"/>
      <c r="H74" s="10">
        <v>8323.4</v>
      </c>
      <c r="I74" s="10">
        <v>8323.4</v>
      </c>
    </row>
    <row r="75" spans="1:9" x14ac:dyDescent="0.25">
      <c r="A75" s="9" t="s">
        <v>92</v>
      </c>
      <c r="B75" s="10"/>
      <c r="C75" s="10"/>
      <c r="D75" s="10"/>
      <c r="E75" s="10"/>
      <c r="F75" s="10"/>
      <c r="G75" s="10"/>
      <c r="H75" s="10">
        <v>2150</v>
      </c>
      <c r="I75" s="10">
        <v>2150</v>
      </c>
    </row>
    <row r="76" spans="1:9" x14ac:dyDescent="0.25">
      <c r="A76" s="9" t="s">
        <v>54</v>
      </c>
      <c r="B76" s="10"/>
      <c r="C76" s="10"/>
      <c r="D76" s="10"/>
      <c r="E76" s="10"/>
      <c r="F76" s="10">
        <v>4950</v>
      </c>
      <c r="G76" s="10"/>
      <c r="H76" s="10"/>
      <c r="I76" s="10">
        <v>4950</v>
      </c>
    </row>
    <row r="77" spans="1:9" x14ac:dyDescent="0.25">
      <c r="A77" s="9" t="s">
        <v>79</v>
      </c>
      <c r="B77" s="10"/>
      <c r="C77" s="10"/>
      <c r="D77" s="10"/>
      <c r="E77" s="10"/>
      <c r="F77" s="10"/>
      <c r="G77" s="10"/>
      <c r="H77" s="10">
        <v>300</v>
      </c>
      <c r="I77" s="10">
        <v>300</v>
      </c>
    </row>
    <row r="78" spans="1:9" x14ac:dyDescent="0.25">
      <c r="A78" s="9" t="s">
        <v>113</v>
      </c>
      <c r="B78" s="10"/>
      <c r="C78" s="10"/>
      <c r="D78" s="10"/>
      <c r="E78" s="10"/>
      <c r="F78" s="10"/>
      <c r="G78" s="10"/>
      <c r="H78" s="10">
        <v>12400</v>
      </c>
      <c r="I78" s="10">
        <v>12400</v>
      </c>
    </row>
    <row r="79" spans="1:9" x14ac:dyDescent="0.25">
      <c r="A79" s="9" t="s">
        <v>63</v>
      </c>
      <c r="B79" s="10"/>
      <c r="C79" s="10"/>
      <c r="D79" s="10"/>
      <c r="E79" s="10"/>
      <c r="F79" s="10">
        <v>350</v>
      </c>
      <c r="G79" s="10"/>
      <c r="H79" s="10"/>
      <c r="I79" s="10">
        <v>350</v>
      </c>
    </row>
    <row r="80" spans="1:9" x14ac:dyDescent="0.25">
      <c r="A80" s="9" t="s">
        <v>122</v>
      </c>
      <c r="B80" s="10"/>
      <c r="C80" s="10"/>
      <c r="D80" s="10"/>
      <c r="E80" s="10"/>
      <c r="F80" s="10"/>
      <c r="G80" s="10"/>
      <c r="H80" s="10">
        <v>4680</v>
      </c>
      <c r="I80" s="10">
        <v>4680</v>
      </c>
    </row>
    <row r="81" spans="1:9" x14ac:dyDescent="0.25">
      <c r="A81" s="9" t="s">
        <v>31</v>
      </c>
      <c r="B81" s="10"/>
      <c r="C81" s="10">
        <v>500</v>
      </c>
      <c r="D81" s="10"/>
      <c r="E81" s="10"/>
      <c r="F81" s="10"/>
      <c r="G81" s="10"/>
      <c r="H81" s="10"/>
      <c r="I81" s="10">
        <v>500</v>
      </c>
    </row>
    <row r="82" spans="1:9" x14ac:dyDescent="0.25">
      <c r="A82" s="9" t="s">
        <v>43</v>
      </c>
      <c r="B82" s="10"/>
      <c r="C82" s="10"/>
      <c r="D82" s="10"/>
      <c r="E82" s="10">
        <v>25000</v>
      </c>
      <c r="F82" s="10"/>
      <c r="G82" s="10"/>
      <c r="H82" s="10">
        <v>872</v>
      </c>
      <c r="I82" s="10">
        <v>25872</v>
      </c>
    </row>
    <row r="83" spans="1:9" x14ac:dyDescent="0.25">
      <c r="A83" s="9" t="s">
        <v>72</v>
      </c>
      <c r="B83" s="10"/>
      <c r="C83" s="10"/>
      <c r="D83" s="10"/>
      <c r="E83" s="10"/>
      <c r="F83" s="10"/>
      <c r="G83" s="10"/>
      <c r="H83" s="10">
        <v>10830</v>
      </c>
      <c r="I83" s="10">
        <v>10830</v>
      </c>
    </row>
    <row r="84" spans="1:9" x14ac:dyDescent="0.25">
      <c r="A84" s="9" t="s">
        <v>97</v>
      </c>
      <c r="B84" s="10"/>
      <c r="C84" s="10"/>
      <c r="D84" s="10"/>
      <c r="E84" s="10"/>
      <c r="F84" s="10"/>
      <c r="G84" s="10"/>
      <c r="H84" s="10">
        <v>4560</v>
      </c>
      <c r="I84" s="10">
        <v>4560</v>
      </c>
    </row>
    <row r="85" spans="1:9" x14ac:dyDescent="0.25">
      <c r="A85" s="9" t="s">
        <v>37</v>
      </c>
      <c r="B85" s="10"/>
      <c r="C85" s="10"/>
      <c r="D85" s="10">
        <v>12110</v>
      </c>
      <c r="E85" s="10"/>
      <c r="F85" s="10"/>
      <c r="G85" s="10"/>
      <c r="H85" s="10"/>
      <c r="I85" s="10">
        <v>12110</v>
      </c>
    </row>
    <row r="86" spans="1:9" x14ac:dyDescent="0.25">
      <c r="A86" s="9" t="s">
        <v>112</v>
      </c>
      <c r="B86" s="10"/>
      <c r="C86" s="10"/>
      <c r="D86" s="10"/>
      <c r="E86" s="10"/>
      <c r="F86" s="10"/>
      <c r="G86" s="10"/>
      <c r="H86" s="10">
        <v>7700</v>
      </c>
      <c r="I86" s="10">
        <v>7700</v>
      </c>
    </row>
    <row r="87" spans="1:9" x14ac:dyDescent="0.25">
      <c r="A87" s="9" t="s">
        <v>41</v>
      </c>
      <c r="B87" s="10"/>
      <c r="C87" s="10"/>
      <c r="D87" s="10"/>
      <c r="E87" s="10">
        <v>19480</v>
      </c>
      <c r="F87" s="10"/>
      <c r="G87" s="10"/>
      <c r="H87" s="10"/>
      <c r="I87" s="10">
        <v>19480</v>
      </c>
    </row>
    <row r="88" spans="1:9" x14ac:dyDescent="0.25">
      <c r="A88" s="9" t="s">
        <v>107</v>
      </c>
      <c r="B88" s="10"/>
      <c r="C88" s="10"/>
      <c r="D88" s="10"/>
      <c r="E88" s="10"/>
      <c r="F88" s="10"/>
      <c r="G88" s="10"/>
      <c r="H88" s="10">
        <v>5750</v>
      </c>
      <c r="I88" s="10">
        <v>5750</v>
      </c>
    </row>
    <row r="89" spans="1:9" x14ac:dyDescent="0.25">
      <c r="A89" s="9" t="s">
        <v>44</v>
      </c>
      <c r="B89" s="10"/>
      <c r="C89" s="10"/>
      <c r="D89" s="10"/>
      <c r="E89" s="10">
        <v>6980</v>
      </c>
      <c r="F89" s="10">
        <v>2280</v>
      </c>
      <c r="G89" s="10"/>
      <c r="H89" s="10">
        <v>4595</v>
      </c>
      <c r="I89" s="10">
        <v>13855</v>
      </c>
    </row>
    <row r="90" spans="1:9" x14ac:dyDescent="0.25">
      <c r="A90" s="9" t="s">
        <v>103</v>
      </c>
      <c r="B90" s="10"/>
      <c r="C90" s="10"/>
      <c r="D90" s="10"/>
      <c r="E90" s="10"/>
      <c r="F90" s="10"/>
      <c r="G90" s="10"/>
      <c r="H90" s="10">
        <v>0</v>
      </c>
      <c r="I90" s="10">
        <v>0</v>
      </c>
    </row>
    <row r="91" spans="1:9" x14ac:dyDescent="0.25">
      <c r="A91" s="9" t="s">
        <v>98</v>
      </c>
      <c r="B91" s="10"/>
      <c r="C91" s="10"/>
      <c r="D91" s="10"/>
      <c r="E91" s="10"/>
      <c r="F91" s="10"/>
      <c r="G91" s="10"/>
      <c r="H91" s="10">
        <v>6000</v>
      </c>
      <c r="I91" s="10">
        <v>6000</v>
      </c>
    </row>
    <row r="92" spans="1:9" x14ac:dyDescent="0.25">
      <c r="A92" s="9" t="s">
        <v>125</v>
      </c>
      <c r="B92" s="10">
        <v>29001.919999999998</v>
      </c>
      <c r="C92" s="10">
        <v>500</v>
      </c>
      <c r="D92" s="10">
        <v>55490</v>
      </c>
      <c r="E92" s="10">
        <v>91640</v>
      </c>
      <c r="F92" s="10">
        <v>250646.28</v>
      </c>
      <c r="G92" s="10">
        <v>0</v>
      </c>
      <c r="H92" s="10">
        <v>532786.89</v>
      </c>
      <c r="I92" s="10">
        <v>960065.09000000008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79"/>
  <sheetViews>
    <sheetView topLeftCell="F1" workbookViewId="0">
      <pane ySplit="2" topLeftCell="A3" activePane="bottomLeft" state="frozen"/>
      <selection activeCell="F1" sqref="F1"/>
      <selection pane="bottomLeft" activeCell="K19" sqref="K19"/>
    </sheetView>
  </sheetViews>
  <sheetFormatPr baseColWidth="10" defaultRowHeight="15.75" x14ac:dyDescent="0.25"/>
  <cols>
    <col min="1" max="1" width="20.875" customWidth="1"/>
    <col min="2" max="2" width="24.125" customWidth="1"/>
    <col min="3" max="3" width="19.875" customWidth="1"/>
    <col min="4" max="4" width="8.25" customWidth="1"/>
    <col min="5" max="5" width="15.875" customWidth="1"/>
    <col min="6" max="6" width="19.125" customWidth="1"/>
    <col min="7" max="7" width="19" customWidth="1"/>
    <col min="8" max="8" width="9.875" customWidth="1"/>
    <col min="9" max="9" width="11.625" bestFit="1" customWidth="1"/>
  </cols>
  <sheetData>
    <row r="1" spans="2:14" x14ac:dyDescent="0.25">
      <c r="F1" s="4" t="s">
        <v>126</v>
      </c>
      <c r="G1" s="4" t="s">
        <v>130</v>
      </c>
    </row>
    <row r="2" spans="2:14" x14ac:dyDescent="0.25">
      <c r="F2" s="4" t="s">
        <v>127</v>
      </c>
      <c r="G2" t="s">
        <v>10</v>
      </c>
      <c r="H2" t="s">
        <v>30</v>
      </c>
      <c r="I2" t="s">
        <v>33</v>
      </c>
      <c r="J2" t="s">
        <v>42</v>
      </c>
      <c r="K2" t="s">
        <v>50</v>
      </c>
      <c r="L2" t="s">
        <v>65</v>
      </c>
      <c r="M2" t="s">
        <v>67</v>
      </c>
      <c r="N2" t="s">
        <v>125</v>
      </c>
    </row>
    <row r="3" spans="2:14" x14ac:dyDescent="0.25">
      <c r="F3" s="5" t="s">
        <v>76</v>
      </c>
      <c r="G3" s="6"/>
      <c r="H3" s="6"/>
      <c r="I3" s="6"/>
      <c r="J3" s="6"/>
      <c r="K3" s="6"/>
      <c r="L3" s="6"/>
      <c r="M3" s="6">
        <v>46660.77</v>
      </c>
      <c r="N3" s="6">
        <v>46660.77</v>
      </c>
    </row>
    <row r="4" spans="2:14" x14ac:dyDescent="0.25">
      <c r="F4" s="5" t="s">
        <v>51</v>
      </c>
      <c r="G4" s="6"/>
      <c r="H4" s="6"/>
      <c r="I4" s="6"/>
      <c r="J4" s="6"/>
      <c r="K4" s="6">
        <v>4921</v>
      </c>
      <c r="L4" s="6"/>
      <c r="M4" s="6"/>
      <c r="N4" s="6">
        <v>4921</v>
      </c>
    </row>
    <row r="5" spans="2:14" x14ac:dyDescent="0.25">
      <c r="F5" s="5" t="s">
        <v>15</v>
      </c>
      <c r="G5" s="6">
        <v>2643.12</v>
      </c>
      <c r="H5" s="6"/>
      <c r="I5" s="6"/>
      <c r="J5" s="6"/>
      <c r="K5" s="6">
        <v>165</v>
      </c>
      <c r="L5" s="6"/>
      <c r="M5" s="6"/>
      <c r="N5" s="6">
        <v>2808.12</v>
      </c>
    </row>
    <row r="6" spans="2:14" x14ac:dyDescent="0.25">
      <c r="F6" s="5" t="s">
        <v>19</v>
      </c>
      <c r="G6" s="6">
        <v>1235.5</v>
      </c>
      <c r="H6" s="6"/>
      <c r="I6" s="6">
        <v>26660</v>
      </c>
      <c r="J6" s="6">
        <v>44480</v>
      </c>
      <c r="K6" s="6">
        <v>5477</v>
      </c>
      <c r="L6" s="6"/>
      <c r="M6" s="6">
        <v>36342</v>
      </c>
      <c r="N6" s="6">
        <v>114194.5</v>
      </c>
    </row>
    <row r="7" spans="2:14" x14ac:dyDescent="0.25">
      <c r="F7" s="5" t="s">
        <v>17</v>
      </c>
      <c r="G7" s="6">
        <v>19473.3</v>
      </c>
      <c r="H7" s="6">
        <v>0</v>
      </c>
      <c r="I7" s="6">
        <v>19190</v>
      </c>
      <c r="J7" s="6">
        <v>25180</v>
      </c>
      <c r="K7" s="6">
        <v>87105</v>
      </c>
      <c r="L7" s="6"/>
      <c r="M7" s="6">
        <v>127773</v>
      </c>
      <c r="N7" s="6">
        <v>278721.3</v>
      </c>
    </row>
    <row r="8" spans="2:14" x14ac:dyDescent="0.25">
      <c r="F8" s="5" t="s">
        <v>12</v>
      </c>
      <c r="G8" s="6">
        <v>4900</v>
      </c>
      <c r="H8" s="6"/>
      <c r="I8" s="6">
        <v>5990</v>
      </c>
      <c r="J8" s="6">
        <v>15000</v>
      </c>
      <c r="K8" s="6">
        <v>26038.28</v>
      </c>
      <c r="L8" s="6"/>
      <c r="M8" s="6">
        <v>102860</v>
      </c>
      <c r="N8" s="6">
        <v>154788.28</v>
      </c>
    </row>
    <row r="9" spans="2:14" x14ac:dyDescent="0.25">
      <c r="F9" s="5" t="s">
        <v>24</v>
      </c>
      <c r="G9" s="6">
        <v>750</v>
      </c>
      <c r="H9" s="6">
        <v>500</v>
      </c>
      <c r="I9" s="6">
        <v>3650</v>
      </c>
      <c r="J9" s="6">
        <v>6980</v>
      </c>
      <c r="K9" s="6">
        <v>126940</v>
      </c>
      <c r="L9" s="6">
        <v>0</v>
      </c>
      <c r="M9" s="6">
        <v>219151.12</v>
      </c>
      <c r="N9" s="6">
        <v>357971.12</v>
      </c>
    </row>
    <row r="10" spans="2:14" x14ac:dyDescent="0.25">
      <c r="F10" s="5" t="s">
        <v>125</v>
      </c>
      <c r="G10" s="6">
        <v>29001.919999999998</v>
      </c>
      <c r="H10" s="6">
        <v>500</v>
      </c>
      <c r="I10" s="6">
        <v>55490</v>
      </c>
      <c r="J10" s="6">
        <v>91640</v>
      </c>
      <c r="K10" s="6">
        <v>250646.28</v>
      </c>
      <c r="L10" s="6">
        <v>0</v>
      </c>
      <c r="M10" s="6">
        <v>532786.89</v>
      </c>
      <c r="N10" s="6">
        <v>960065.09</v>
      </c>
    </row>
    <row r="15" spans="2:14" x14ac:dyDescent="0.25">
      <c r="B15" s="5"/>
      <c r="C15" s="6"/>
    </row>
    <row r="16" spans="2:14" x14ac:dyDescent="0.25">
      <c r="B16" s="11"/>
      <c r="C16" s="6"/>
    </row>
    <row r="17" spans="2:3" x14ac:dyDescent="0.25">
      <c r="B17" s="11"/>
      <c r="C17" s="6"/>
    </row>
    <row r="18" spans="2:3" x14ac:dyDescent="0.25">
      <c r="B18" s="11"/>
      <c r="C18" s="6"/>
    </row>
    <row r="19" spans="2:3" x14ac:dyDescent="0.25">
      <c r="B19" s="11"/>
      <c r="C19" s="6"/>
    </row>
    <row r="20" spans="2:3" x14ac:dyDescent="0.25">
      <c r="B20" s="11"/>
      <c r="C20" s="6"/>
    </row>
    <row r="21" spans="2:3" x14ac:dyDescent="0.25">
      <c r="B21" s="11"/>
      <c r="C21" s="6"/>
    </row>
    <row r="22" spans="2:3" x14ac:dyDescent="0.25">
      <c r="B22" s="11"/>
      <c r="C22" s="6"/>
    </row>
    <row r="23" spans="2:3" x14ac:dyDescent="0.25">
      <c r="B23" s="11"/>
      <c r="C23" s="6"/>
    </row>
    <row r="24" spans="2:3" x14ac:dyDescent="0.25">
      <c r="B24" s="11"/>
      <c r="C24" s="6"/>
    </row>
    <row r="25" spans="2:3" x14ac:dyDescent="0.25">
      <c r="B25" s="11"/>
      <c r="C25" s="6"/>
    </row>
    <row r="26" spans="2:3" x14ac:dyDescent="0.25">
      <c r="B26" s="11"/>
      <c r="C26" s="6"/>
    </row>
    <row r="27" spans="2:3" x14ac:dyDescent="0.25">
      <c r="B27" s="11"/>
      <c r="C27" s="6"/>
    </row>
    <row r="28" spans="2:3" x14ac:dyDescent="0.25">
      <c r="B28" s="11"/>
      <c r="C28" s="6"/>
    </row>
    <row r="29" spans="2:3" x14ac:dyDescent="0.25">
      <c r="B29" s="11"/>
      <c r="C29" s="6"/>
    </row>
    <row r="30" spans="2:3" x14ac:dyDescent="0.25">
      <c r="B30" s="11"/>
      <c r="C30" s="6"/>
    </row>
    <row r="31" spans="2:3" x14ac:dyDescent="0.25">
      <c r="B31" s="11"/>
      <c r="C31" s="6"/>
    </row>
    <row r="32" spans="2:3" x14ac:dyDescent="0.25">
      <c r="B32" s="11"/>
      <c r="C32" s="6"/>
    </row>
    <row r="33" spans="2:3" x14ac:dyDescent="0.25">
      <c r="B33" s="11"/>
      <c r="C33" s="6"/>
    </row>
    <row r="34" spans="2:3" x14ac:dyDescent="0.25">
      <c r="B34" s="11"/>
      <c r="C34" s="6"/>
    </row>
    <row r="35" spans="2:3" x14ac:dyDescent="0.25">
      <c r="B35" s="11"/>
      <c r="C35" s="6"/>
    </row>
    <row r="36" spans="2:3" x14ac:dyDescent="0.25">
      <c r="B36" s="11"/>
      <c r="C36" s="6"/>
    </row>
    <row r="37" spans="2:3" x14ac:dyDescent="0.25">
      <c r="B37" s="11"/>
      <c r="C37" s="6"/>
    </row>
    <row r="38" spans="2:3" x14ac:dyDescent="0.25">
      <c r="B38" s="11"/>
      <c r="C38" s="6"/>
    </row>
    <row r="39" spans="2:3" x14ac:dyDescent="0.25">
      <c r="B39" s="11"/>
      <c r="C39" s="6"/>
    </row>
    <row r="40" spans="2:3" x14ac:dyDescent="0.25">
      <c r="B40" s="11"/>
      <c r="C40" s="6"/>
    </row>
    <row r="41" spans="2:3" x14ac:dyDescent="0.25">
      <c r="B41" s="11"/>
      <c r="C41" s="6"/>
    </row>
    <row r="42" spans="2:3" x14ac:dyDescent="0.25">
      <c r="B42" s="11"/>
      <c r="C42" s="6"/>
    </row>
    <row r="43" spans="2:3" x14ac:dyDescent="0.25">
      <c r="B43" s="11"/>
      <c r="C43" s="6"/>
    </row>
    <row r="44" spans="2:3" x14ac:dyDescent="0.25">
      <c r="B44" s="11"/>
      <c r="C44" s="6"/>
    </row>
    <row r="45" spans="2:3" x14ac:dyDescent="0.25">
      <c r="B45" s="11"/>
      <c r="C45" s="6"/>
    </row>
    <row r="46" spans="2:3" x14ac:dyDescent="0.25">
      <c r="B46" s="11"/>
      <c r="C46" s="6"/>
    </row>
    <row r="47" spans="2:3" x14ac:dyDescent="0.25">
      <c r="B47" s="11"/>
      <c r="C47" s="6"/>
    </row>
    <row r="48" spans="2:3" x14ac:dyDescent="0.25">
      <c r="B48" s="11"/>
      <c r="C48" s="6"/>
    </row>
    <row r="49" spans="2:3" x14ac:dyDescent="0.25">
      <c r="B49" s="11"/>
      <c r="C49" s="6"/>
    </row>
    <row r="50" spans="2:3" x14ac:dyDescent="0.25">
      <c r="B50" s="11"/>
      <c r="C50" s="6"/>
    </row>
    <row r="51" spans="2:3" x14ac:dyDescent="0.25">
      <c r="B51" s="11"/>
      <c r="C51" s="6"/>
    </row>
    <row r="52" spans="2:3" x14ac:dyDescent="0.25">
      <c r="B52" s="11"/>
      <c r="C52" s="6"/>
    </row>
    <row r="53" spans="2:3" x14ac:dyDescent="0.25">
      <c r="B53" s="11"/>
      <c r="C53" s="6"/>
    </row>
    <row r="54" spans="2:3" x14ac:dyDescent="0.25">
      <c r="B54" s="11"/>
      <c r="C54" s="6"/>
    </row>
    <row r="55" spans="2:3" x14ac:dyDescent="0.25">
      <c r="B55" s="11"/>
      <c r="C55" s="6"/>
    </row>
    <row r="56" spans="2:3" x14ac:dyDescent="0.25">
      <c r="B56" s="11"/>
      <c r="C56" s="6"/>
    </row>
    <row r="57" spans="2:3" x14ac:dyDescent="0.25">
      <c r="B57" s="11"/>
      <c r="C57" s="6"/>
    </row>
    <row r="58" spans="2:3" x14ac:dyDescent="0.25">
      <c r="B58" s="11"/>
      <c r="C58" s="6"/>
    </row>
    <row r="59" spans="2:3" x14ac:dyDescent="0.25">
      <c r="B59" s="11"/>
      <c r="C59" s="6"/>
    </row>
    <row r="60" spans="2:3" x14ac:dyDescent="0.25">
      <c r="B60" s="11"/>
      <c r="C60" s="6"/>
    </row>
    <row r="61" spans="2:3" x14ac:dyDescent="0.25">
      <c r="B61" s="11"/>
      <c r="C61" s="6"/>
    </row>
    <row r="62" spans="2:3" x14ac:dyDescent="0.25">
      <c r="B62" s="11"/>
      <c r="C62" s="6"/>
    </row>
    <row r="63" spans="2:3" x14ac:dyDescent="0.25">
      <c r="B63" s="11"/>
      <c r="C63" s="6"/>
    </row>
    <row r="64" spans="2:3" x14ac:dyDescent="0.25">
      <c r="B64" s="11"/>
      <c r="C64" s="6"/>
    </row>
    <row r="65" spans="2:3" x14ac:dyDescent="0.25">
      <c r="B65" s="11"/>
      <c r="C65" s="6"/>
    </row>
    <row r="66" spans="2:3" x14ac:dyDescent="0.25">
      <c r="B66" s="11"/>
      <c r="C66" s="6"/>
    </row>
    <row r="67" spans="2:3" x14ac:dyDescent="0.25">
      <c r="B67" s="11"/>
      <c r="C67" s="6"/>
    </row>
    <row r="68" spans="2:3" x14ac:dyDescent="0.25">
      <c r="B68" s="11"/>
      <c r="C68" s="6"/>
    </row>
    <row r="69" spans="2:3" x14ac:dyDescent="0.25">
      <c r="B69" s="11"/>
      <c r="C69" s="6"/>
    </row>
    <row r="70" spans="2:3" x14ac:dyDescent="0.25">
      <c r="B70" s="11"/>
      <c r="C70" s="6"/>
    </row>
    <row r="71" spans="2:3" x14ac:dyDescent="0.25">
      <c r="B71" s="11"/>
      <c r="C71" s="6"/>
    </row>
    <row r="72" spans="2:3" x14ac:dyDescent="0.25">
      <c r="B72" s="11"/>
      <c r="C72" s="6"/>
    </row>
    <row r="73" spans="2:3" x14ac:dyDescent="0.25">
      <c r="B73" s="11"/>
      <c r="C73" s="6"/>
    </row>
    <row r="74" spans="2:3" x14ac:dyDescent="0.25">
      <c r="B74" s="11"/>
      <c r="C74" s="6"/>
    </row>
    <row r="75" spans="2:3" x14ac:dyDescent="0.25">
      <c r="B75" s="11"/>
      <c r="C75" s="6"/>
    </row>
    <row r="76" spans="2:3" x14ac:dyDescent="0.25">
      <c r="B76" s="11"/>
      <c r="C76" s="6"/>
    </row>
    <row r="77" spans="2:3" x14ac:dyDescent="0.25">
      <c r="B77" s="11"/>
      <c r="C77" s="6"/>
    </row>
    <row r="78" spans="2:3" x14ac:dyDescent="0.25">
      <c r="B78" s="11"/>
      <c r="C78" s="6"/>
    </row>
    <row r="79" spans="2:3" x14ac:dyDescent="0.25">
      <c r="B79" s="5"/>
      <c r="C79" s="6"/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workbookViewId="0">
      <pane ySplit="2" topLeftCell="A3" activePane="bottomLeft" state="frozen"/>
      <selection pane="bottomLeft" activeCell="C17" sqref="C17"/>
    </sheetView>
  </sheetViews>
  <sheetFormatPr baseColWidth="10" defaultRowHeight="15.75" x14ac:dyDescent="0.25"/>
  <cols>
    <col min="1" max="1" width="20.875" bestFit="1" customWidth="1"/>
    <col min="2" max="2" width="21.5" bestFit="1" customWidth="1"/>
    <col min="3" max="3" width="7.25" customWidth="1"/>
    <col min="4" max="4" width="8.25" customWidth="1"/>
    <col min="5" max="5" width="12.75" customWidth="1"/>
    <col min="6" max="6" width="9.875" customWidth="1"/>
    <col min="7" max="7" width="10.25" customWidth="1"/>
    <col min="8" max="8" width="9.875" customWidth="1"/>
    <col min="9" max="9" width="5" customWidth="1"/>
    <col min="10" max="10" width="11.625" customWidth="1"/>
    <col min="11" max="11" width="9.875" customWidth="1"/>
    <col min="12" max="12" width="10.25" customWidth="1"/>
    <col min="13" max="13" width="9.875" customWidth="1"/>
    <col min="14" max="14" width="5.5" customWidth="1"/>
    <col min="15" max="15" width="11.625" bestFit="1" customWidth="1"/>
  </cols>
  <sheetData>
    <row r="1" spans="1:11" x14ac:dyDescent="0.25">
      <c r="A1" s="4" t="s">
        <v>126</v>
      </c>
      <c r="B1" s="4" t="s">
        <v>135</v>
      </c>
    </row>
    <row r="2" spans="1:11" x14ac:dyDescent="0.25">
      <c r="A2" s="4" t="s">
        <v>136</v>
      </c>
      <c r="B2" t="s">
        <v>10</v>
      </c>
      <c r="C2" t="s">
        <v>30</v>
      </c>
      <c r="D2" t="s">
        <v>33</v>
      </c>
      <c r="E2" t="s">
        <v>42</v>
      </c>
      <c r="F2" t="s">
        <v>50</v>
      </c>
      <c r="G2" t="s">
        <v>65</v>
      </c>
      <c r="H2" t="s">
        <v>67</v>
      </c>
      <c r="I2" t="s">
        <v>138</v>
      </c>
      <c r="J2" t="s">
        <v>125</v>
      </c>
    </row>
    <row r="3" spans="1:11" x14ac:dyDescent="0.25">
      <c r="A3" s="14">
        <v>41813</v>
      </c>
      <c r="B3" s="6"/>
      <c r="C3" s="6"/>
      <c r="D3" s="6"/>
      <c r="E3" s="6"/>
      <c r="F3" s="6">
        <v>1080</v>
      </c>
      <c r="G3" s="6"/>
      <c r="H3" s="6"/>
      <c r="I3" s="6"/>
      <c r="J3" s="6">
        <v>1080</v>
      </c>
    </row>
    <row r="4" spans="1:11" x14ac:dyDescent="0.25">
      <c r="A4" s="14">
        <v>41828</v>
      </c>
      <c r="B4" s="6"/>
      <c r="C4" s="6"/>
      <c r="D4" s="6">
        <v>4200</v>
      </c>
      <c r="E4" s="6"/>
      <c r="F4" s="6"/>
      <c r="G4" s="6"/>
      <c r="H4" s="6">
        <v>7700</v>
      </c>
      <c r="I4" s="6"/>
      <c r="J4" s="6">
        <v>11900</v>
      </c>
    </row>
    <row r="5" spans="1:11" x14ac:dyDescent="0.25">
      <c r="A5" s="14">
        <v>41855</v>
      </c>
      <c r="B5" s="6"/>
      <c r="C5" s="6"/>
      <c r="D5" s="6"/>
      <c r="E5" s="6"/>
      <c r="F5" s="6"/>
      <c r="G5" s="6"/>
      <c r="H5" s="6">
        <v>3060</v>
      </c>
      <c r="I5" s="6"/>
      <c r="J5" s="6">
        <v>3060</v>
      </c>
    </row>
    <row r="6" spans="1:11" x14ac:dyDescent="0.25">
      <c r="A6" s="14">
        <v>41897</v>
      </c>
      <c r="B6" s="6"/>
      <c r="C6" s="6"/>
      <c r="D6" s="6">
        <v>3650</v>
      </c>
      <c r="E6" s="6"/>
      <c r="F6" s="6"/>
      <c r="G6" s="6"/>
      <c r="H6" s="6"/>
      <c r="I6" s="6"/>
      <c r="J6" s="6">
        <v>3650</v>
      </c>
      <c r="K6" s="6"/>
    </row>
    <row r="7" spans="1:11" x14ac:dyDescent="0.25">
      <c r="A7" s="14">
        <v>41900</v>
      </c>
      <c r="B7" s="6"/>
      <c r="C7" s="6"/>
      <c r="D7" s="6">
        <v>2250</v>
      </c>
      <c r="E7" s="6"/>
      <c r="F7" s="6"/>
      <c r="G7" s="6"/>
      <c r="H7" s="6">
        <v>7310</v>
      </c>
      <c r="I7" s="6"/>
      <c r="J7" s="6">
        <v>9560</v>
      </c>
      <c r="K7" s="6"/>
    </row>
    <row r="8" spans="1:11" x14ac:dyDescent="0.25">
      <c r="A8" s="14">
        <v>41914</v>
      </c>
      <c r="B8" s="6">
        <v>1821.5</v>
      </c>
      <c r="C8" s="6"/>
      <c r="D8" s="6"/>
      <c r="E8" s="6"/>
      <c r="F8" s="6">
        <v>3240</v>
      </c>
      <c r="G8" s="6"/>
      <c r="H8" s="6"/>
      <c r="I8" s="6"/>
      <c r="J8" s="6">
        <v>5061.5</v>
      </c>
      <c r="K8" s="6"/>
    </row>
    <row r="9" spans="1:11" x14ac:dyDescent="0.25">
      <c r="A9" s="14">
        <v>41918</v>
      </c>
      <c r="B9" s="6"/>
      <c r="C9" s="6"/>
      <c r="D9" s="6"/>
      <c r="E9" s="6">
        <v>2000</v>
      </c>
      <c r="F9" s="6"/>
      <c r="G9" s="6"/>
      <c r="H9" s="6"/>
      <c r="I9" s="6"/>
      <c r="J9" s="6">
        <v>2000</v>
      </c>
      <c r="K9" s="6"/>
    </row>
    <row r="10" spans="1:11" x14ac:dyDescent="0.25">
      <c r="A10" s="14">
        <v>41934</v>
      </c>
      <c r="B10" s="6"/>
      <c r="C10" s="6"/>
      <c r="D10" s="6"/>
      <c r="E10" s="6">
        <v>19480</v>
      </c>
      <c r="F10" s="6"/>
      <c r="G10" s="6"/>
      <c r="H10" s="6"/>
      <c r="I10" s="6"/>
      <c r="J10" s="6">
        <v>19480</v>
      </c>
      <c r="K10" s="6"/>
    </row>
    <row r="11" spans="1:11" x14ac:dyDescent="0.25">
      <c r="A11" s="14">
        <v>41957</v>
      </c>
      <c r="B11" s="6"/>
      <c r="C11" s="6"/>
      <c r="D11" s="6"/>
      <c r="E11" s="6"/>
      <c r="F11" s="6">
        <v>3570</v>
      </c>
      <c r="G11" s="6"/>
      <c r="H11" s="6"/>
      <c r="I11" s="6"/>
      <c r="J11" s="6">
        <v>3570</v>
      </c>
      <c r="K11" s="6"/>
    </row>
    <row r="12" spans="1:11" x14ac:dyDescent="0.25">
      <c r="A12" s="14">
        <v>41960</v>
      </c>
      <c r="B12" s="6"/>
      <c r="C12" s="6"/>
      <c r="D12" s="6"/>
      <c r="E12" s="6"/>
      <c r="F12" s="6"/>
      <c r="G12" s="6"/>
      <c r="H12" s="6">
        <v>4560</v>
      </c>
      <c r="I12" s="6"/>
      <c r="J12" s="6">
        <v>4560</v>
      </c>
      <c r="K12" s="6"/>
    </row>
    <row r="13" spans="1:11" x14ac:dyDescent="0.25">
      <c r="A13" s="14">
        <v>41963</v>
      </c>
      <c r="B13" s="6">
        <v>4650</v>
      </c>
      <c r="C13" s="6"/>
      <c r="D13" s="6"/>
      <c r="E13" s="6"/>
      <c r="F13" s="6"/>
      <c r="G13" s="6"/>
      <c r="H13" s="6"/>
      <c r="I13" s="6"/>
      <c r="J13" s="6">
        <v>4650</v>
      </c>
      <c r="K13" s="6"/>
    </row>
    <row r="14" spans="1:11" x14ac:dyDescent="0.25">
      <c r="A14" s="14">
        <v>41981</v>
      </c>
      <c r="B14" s="6"/>
      <c r="C14" s="6"/>
      <c r="D14" s="6"/>
      <c r="E14" s="6"/>
      <c r="F14" s="6"/>
      <c r="G14" s="6"/>
      <c r="H14" s="6">
        <v>2250</v>
      </c>
      <c r="I14" s="6"/>
      <c r="J14" s="6">
        <v>2250</v>
      </c>
      <c r="K14" s="6"/>
    </row>
    <row r="15" spans="1:11" x14ac:dyDescent="0.25">
      <c r="A15" s="14">
        <v>41988</v>
      </c>
      <c r="B15" s="6"/>
      <c r="C15" s="6"/>
      <c r="D15" s="6">
        <v>4830</v>
      </c>
      <c r="E15" s="6"/>
      <c r="F15" s="6"/>
      <c r="G15" s="6"/>
      <c r="H15" s="6"/>
      <c r="I15" s="6"/>
      <c r="J15" s="6">
        <v>4830</v>
      </c>
      <c r="K15" s="6"/>
    </row>
    <row r="16" spans="1:11" x14ac:dyDescent="0.25">
      <c r="A16" s="14">
        <v>42006</v>
      </c>
      <c r="B16" s="6"/>
      <c r="C16" s="6"/>
      <c r="D16" s="6"/>
      <c r="E16" s="6"/>
      <c r="F16" s="6"/>
      <c r="G16" s="6"/>
      <c r="H16" s="6">
        <v>900</v>
      </c>
      <c r="I16" s="6"/>
      <c r="J16" s="6">
        <v>900</v>
      </c>
    </row>
    <row r="17" spans="1:10" x14ac:dyDescent="0.25">
      <c r="A17" s="14">
        <v>42014</v>
      </c>
      <c r="B17" s="6">
        <v>2643.12</v>
      </c>
      <c r="C17" s="6"/>
      <c r="D17" s="6"/>
      <c r="E17" s="6"/>
      <c r="F17" s="6"/>
      <c r="G17" s="6"/>
      <c r="H17" s="6"/>
      <c r="I17" s="6"/>
      <c r="J17" s="6">
        <v>2643.12</v>
      </c>
    </row>
    <row r="18" spans="1:10" x14ac:dyDescent="0.25">
      <c r="A18" s="14">
        <v>42016</v>
      </c>
      <c r="B18" s="6"/>
      <c r="C18" s="6"/>
      <c r="D18" s="6"/>
      <c r="E18" s="6"/>
      <c r="F18" s="6">
        <v>34320</v>
      </c>
      <c r="G18" s="6"/>
      <c r="H18" s="6"/>
      <c r="I18" s="6"/>
      <c r="J18" s="6">
        <v>34320</v>
      </c>
    </row>
    <row r="19" spans="1:10" x14ac:dyDescent="0.25">
      <c r="A19" s="14">
        <v>42017</v>
      </c>
      <c r="B19" s="6"/>
      <c r="C19" s="6"/>
      <c r="D19" s="6"/>
      <c r="E19" s="6"/>
      <c r="F19" s="6"/>
      <c r="G19" s="6"/>
      <c r="H19" s="6">
        <v>37000</v>
      </c>
      <c r="I19" s="6"/>
      <c r="J19" s="6">
        <v>37000</v>
      </c>
    </row>
    <row r="20" spans="1:10" x14ac:dyDescent="0.25">
      <c r="A20" s="14">
        <v>42026</v>
      </c>
      <c r="B20" s="6"/>
      <c r="C20" s="6"/>
      <c r="D20" s="6"/>
      <c r="E20" s="6"/>
      <c r="F20" s="6">
        <v>350</v>
      </c>
      <c r="G20" s="6"/>
      <c r="H20" s="6">
        <v>6900</v>
      </c>
      <c r="I20" s="6"/>
      <c r="J20" s="6">
        <v>7250</v>
      </c>
    </row>
    <row r="21" spans="1:10" x14ac:dyDescent="0.25">
      <c r="A21" s="14">
        <v>42030</v>
      </c>
      <c r="B21" s="6"/>
      <c r="C21" s="6"/>
      <c r="D21" s="6"/>
      <c r="E21" s="6"/>
      <c r="F21" s="6"/>
      <c r="G21" s="6"/>
      <c r="H21" s="6">
        <v>4210</v>
      </c>
      <c r="I21" s="6"/>
      <c r="J21" s="6">
        <v>4210</v>
      </c>
    </row>
    <row r="22" spans="1:10" x14ac:dyDescent="0.25">
      <c r="A22" s="14">
        <v>42033</v>
      </c>
      <c r="B22" s="6"/>
      <c r="C22" s="6"/>
      <c r="D22" s="6"/>
      <c r="E22" s="6"/>
      <c r="F22" s="6"/>
      <c r="G22" s="6"/>
      <c r="H22" s="6">
        <v>300</v>
      </c>
      <c r="I22" s="6"/>
      <c r="J22" s="6">
        <v>300</v>
      </c>
    </row>
    <row r="23" spans="1:10" x14ac:dyDescent="0.25">
      <c r="A23" s="14">
        <v>42037</v>
      </c>
      <c r="B23" s="6"/>
      <c r="C23" s="6"/>
      <c r="D23" s="6"/>
      <c r="E23" s="6"/>
      <c r="F23" s="6">
        <v>770</v>
      </c>
      <c r="G23" s="6"/>
      <c r="H23" s="6"/>
      <c r="I23" s="6"/>
      <c r="J23" s="6">
        <v>770</v>
      </c>
    </row>
    <row r="24" spans="1:10" x14ac:dyDescent="0.25">
      <c r="A24" s="14">
        <v>42040</v>
      </c>
      <c r="B24" s="6"/>
      <c r="C24" s="6"/>
      <c r="D24" s="6"/>
      <c r="E24" s="6"/>
      <c r="F24" s="6">
        <v>61000</v>
      </c>
      <c r="G24" s="6">
        <v>0</v>
      </c>
      <c r="H24" s="6"/>
      <c r="I24" s="6"/>
      <c r="J24" s="6">
        <v>61000</v>
      </c>
    </row>
    <row r="25" spans="1:10" x14ac:dyDescent="0.25">
      <c r="A25" s="14">
        <v>42041</v>
      </c>
      <c r="B25" s="6"/>
      <c r="C25" s="6"/>
      <c r="D25" s="6"/>
      <c r="E25" s="6"/>
      <c r="F25" s="6"/>
      <c r="G25" s="6"/>
      <c r="H25" s="6">
        <v>872</v>
      </c>
      <c r="I25" s="6"/>
      <c r="J25" s="6">
        <v>872</v>
      </c>
    </row>
    <row r="26" spans="1:10" x14ac:dyDescent="0.25">
      <c r="A26" s="14">
        <v>42044</v>
      </c>
      <c r="B26" s="6"/>
      <c r="C26" s="6"/>
      <c r="D26" s="6"/>
      <c r="E26" s="6"/>
      <c r="F26" s="6">
        <v>400</v>
      </c>
      <c r="G26" s="6"/>
      <c r="H26" s="6"/>
      <c r="I26" s="6"/>
      <c r="J26" s="6">
        <v>400</v>
      </c>
    </row>
    <row r="27" spans="1:10" x14ac:dyDescent="0.25">
      <c r="A27" s="14">
        <v>42045</v>
      </c>
      <c r="B27" s="6"/>
      <c r="C27" s="6"/>
      <c r="D27" s="6"/>
      <c r="E27" s="6"/>
      <c r="F27" s="6">
        <v>510</v>
      </c>
      <c r="G27" s="6"/>
      <c r="H27" s="6">
        <v>6980</v>
      </c>
      <c r="I27" s="6"/>
      <c r="J27" s="6">
        <v>7490</v>
      </c>
    </row>
    <row r="28" spans="1:10" x14ac:dyDescent="0.25">
      <c r="A28" s="14">
        <v>42048</v>
      </c>
      <c r="B28" s="6"/>
      <c r="C28" s="6">
        <v>0</v>
      </c>
      <c r="D28" s="6"/>
      <c r="E28" s="6"/>
      <c r="F28" s="6">
        <v>3170</v>
      </c>
      <c r="G28" s="6"/>
      <c r="H28" s="6">
        <v>360</v>
      </c>
      <c r="I28" s="6"/>
      <c r="J28" s="6">
        <v>3530</v>
      </c>
    </row>
    <row r="29" spans="1:10" x14ac:dyDescent="0.25">
      <c r="A29" s="14">
        <v>42051</v>
      </c>
      <c r="B29" s="6"/>
      <c r="C29" s="6"/>
      <c r="D29" s="6"/>
      <c r="E29" s="6"/>
      <c r="F29" s="6"/>
      <c r="G29" s="6"/>
      <c r="H29" s="6">
        <v>1215</v>
      </c>
      <c r="I29" s="6"/>
      <c r="J29" s="6">
        <v>1215</v>
      </c>
    </row>
    <row r="30" spans="1:10" x14ac:dyDescent="0.25">
      <c r="A30" s="14">
        <v>42052</v>
      </c>
      <c r="B30" s="6"/>
      <c r="C30" s="6"/>
      <c r="D30" s="6"/>
      <c r="E30" s="6"/>
      <c r="F30" s="6">
        <v>763</v>
      </c>
      <c r="G30" s="6"/>
      <c r="H30" s="6">
        <v>30000</v>
      </c>
      <c r="I30" s="6"/>
      <c r="J30" s="6">
        <v>30763</v>
      </c>
    </row>
    <row r="31" spans="1:10" x14ac:dyDescent="0.25">
      <c r="A31" s="14">
        <v>42054</v>
      </c>
      <c r="B31" s="6"/>
      <c r="C31" s="6"/>
      <c r="D31" s="6"/>
      <c r="E31" s="6"/>
      <c r="F31" s="6">
        <v>1200</v>
      </c>
      <c r="G31" s="6"/>
      <c r="H31" s="6">
        <v>1040</v>
      </c>
      <c r="I31" s="6"/>
      <c r="J31" s="6">
        <v>2240</v>
      </c>
    </row>
    <row r="32" spans="1:10" x14ac:dyDescent="0.25">
      <c r="A32" s="14">
        <v>42055</v>
      </c>
      <c r="B32" s="6"/>
      <c r="C32" s="6"/>
      <c r="D32" s="6"/>
      <c r="E32" s="6"/>
      <c r="F32" s="6"/>
      <c r="G32" s="6"/>
      <c r="H32" s="6">
        <v>5600</v>
      </c>
      <c r="I32" s="6"/>
      <c r="J32" s="6">
        <v>5600</v>
      </c>
    </row>
    <row r="33" spans="1:10" x14ac:dyDescent="0.25">
      <c r="A33" s="14">
        <v>42058</v>
      </c>
      <c r="B33" s="6"/>
      <c r="C33" s="6"/>
      <c r="D33" s="6"/>
      <c r="E33" s="6"/>
      <c r="F33" s="6">
        <v>4500</v>
      </c>
      <c r="G33" s="6"/>
      <c r="H33" s="6">
        <v>1985</v>
      </c>
      <c r="I33" s="6"/>
      <c r="J33" s="6">
        <v>6485</v>
      </c>
    </row>
    <row r="34" spans="1:10" x14ac:dyDescent="0.25">
      <c r="A34" s="14">
        <v>42060</v>
      </c>
      <c r="B34" s="6"/>
      <c r="C34" s="6"/>
      <c r="D34" s="6"/>
      <c r="E34" s="6">
        <v>3000</v>
      </c>
      <c r="F34" s="6">
        <v>8280</v>
      </c>
      <c r="G34" s="6"/>
      <c r="H34" s="6">
        <v>6793.46</v>
      </c>
      <c r="I34" s="6"/>
      <c r="J34" s="6">
        <v>18073.46</v>
      </c>
    </row>
    <row r="35" spans="1:10" x14ac:dyDescent="0.25">
      <c r="A35" s="14">
        <v>42061</v>
      </c>
      <c r="B35" s="6"/>
      <c r="C35" s="6"/>
      <c r="D35" s="6"/>
      <c r="E35" s="6"/>
      <c r="F35" s="6">
        <v>6060</v>
      </c>
      <c r="G35" s="6"/>
      <c r="H35" s="6"/>
      <c r="I35" s="6"/>
      <c r="J35" s="6">
        <v>6060</v>
      </c>
    </row>
    <row r="36" spans="1:10" x14ac:dyDescent="0.25">
      <c r="A36" s="14">
        <v>42062</v>
      </c>
      <c r="B36" s="6"/>
      <c r="C36" s="6"/>
      <c r="D36" s="6"/>
      <c r="E36" s="6">
        <v>8000</v>
      </c>
      <c r="F36" s="6">
        <v>7239</v>
      </c>
      <c r="G36" s="6"/>
      <c r="H36" s="6"/>
      <c r="I36" s="6"/>
      <c r="J36" s="6">
        <v>15239</v>
      </c>
    </row>
    <row r="37" spans="1:10" x14ac:dyDescent="0.25">
      <c r="A37" s="14">
        <v>42065</v>
      </c>
      <c r="B37" s="6"/>
      <c r="C37" s="6"/>
      <c r="D37" s="6">
        <v>5990</v>
      </c>
      <c r="E37" s="6">
        <v>26150</v>
      </c>
      <c r="F37" s="6">
        <v>2920</v>
      </c>
      <c r="G37" s="6"/>
      <c r="H37" s="6">
        <v>5395</v>
      </c>
      <c r="I37" s="6"/>
      <c r="J37" s="6">
        <v>40455</v>
      </c>
    </row>
    <row r="38" spans="1:10" x14ac:dyDescent="0.25">
      <c r="A38" s="14">
        <v>42066</v>
      </c>
      <c r="B38" s="6"/>
      <c r="C38" s="6"/>
      <c r="D38" s="6"/>
      <c r="E38" s="6"/>
      <c r="F38" s="6">
        <v>6099</v>
      </c>
      <c r="G38" s="6"/>
      <c r="H38" s="6">
        <v>0</v>
      </c>
      <c r="I38" s="6"/>
      <c r="J38" s="6">
        <v>6099</v>
      </c>
    </row>
    <row r="39" spans="1:10" x14ac:dyDescent="0.25">
      <c r="A39" s="14">
        <v>42067</v>
      </c>
      <c r="B39" s="6"/>
      <c r="C39" s="6"/>
      <c r="D39" s="6"/>
      <c r="E39" s="6"/>
      <c r="F39" s="6">
        <v>1000</v>
      </c>
      <c r="G39" s="6"/>
      <c r="H39" s="6">
        <v>7000</v>
      </c>
      <c r="I39" s="6"/>
      <c r="J39" s="6">
        <v>8000</v>
      </c>
    </row>
    <row r="40" spans="1:10" x14ac:dyDescent="0.25">
      <c r="A40" s="14">
        <v>42068</v>
      </c>
      <c r="B40" s="6">
        <v>369.8</v>
      </c>
      <c r="C40" s="6"/>
      <c r="D40" s="6"/>
      <c r="E40" s="6"/>
      <c r="F40" s="6">
        <v>0</v>
      </c>
      <c r="G40" s="6"/>
      <c r="H40" s="6">
        <v>31525</v>
      </c>
      <c r="I40" s="6"/>
      <c r="J40" s="6">
        <v>31894.799999999999</v>
      </c>
    </row>
    <row r="41" spans="1:10" x14ac:dyDescent="0.25">
      <c r="A41" s="14">
        <v>42069</v>
      </c>
      <c r="B41" s="6"/>
      <c r="C41" s="6"/>
      <c r="D41" s="6"/>
      <c r="E41" s="6"/>
      <c r="F41" s="6"/>
      <c r="G41" s="6"/>
      <c r="H41" s="6">
        <v>4684</v>
      </c>
      <c r="I41" s="6"/>
      <c r="J41" s="6">
        <v>4684</v>
      </c>
    </row>
    <row r="42" spans="1:10" x14ac:dyDescent="0.25">
      <c r="A42" s="14">
        <v>42072</v>
      </c>
      <c r="B42" s="6">
        <v>1945</v>
      </c>
      <c r="C42" s="6"/>
      <c r="D42" s="6"/>
      <c r="E42" s="6"/>
      <c r="F42" s="6">
        <v>3300</v>
      </c>
      <c r="G42" s="6"/>
      <c r="H42" s="6">
        <v>16657.72</v>
      </c>
      <c r="I42" s="6"/>
      <c r="J42" s="6">
        <v>21902.720000000001</v>
      </c>
    </row>
    <row r="43" spans="1:10" x14ac:dyDescent="0.25">
      <c r="A43" s="14">
        <v>42073</v>
      </c>
      <c r="B43" s="6"/>
      <c r="C43" s="6"/>
      <c r="D43" s="6"/>
      <c r="E43" s="6"/>
      <c r="F43" s="6">
        <v>11401</v>
      </c>
      <c r="G43" s="6"/>
      <c r="H43" s="6">
        <v>11052</v>
      </c>
      <c r="I43" s="6"/>
      <c r="J43" s="6">
        <v>22453</v>
      </c>
    </row>
    <row r="44" spans="1:10" x14ac:dyDescent="0.25">
      <c r="A44" s="14">
        <v>42074</v>
      </c>
      <c r="B44" s="6">
        <v>680</v>
      </c>
      <c r="C44" s="6"/>
      <c r="D44" s="6"/>
      <c r="E44" s="6"/>
      <c r="F44" s="6">
        <v>10500</v>
      </c>
      <c r="G44" s="6"/>
      <c r="H44" s="6">
        <v>10755</v>
      </c>
      <c r="I44" s="6"/>
      <c r="J44" s="6">
        <v>21935</v>
      </c>
    </row>
    <row r="45" spans="1:10" x14ac:dyDescent="0.25">
      <c r="A45" s="14">
        <v>42075</v>
      </c>
      <c r="B45" s="6"/>
      <c r="C45" s="6"/>
      <c r="D45" s="6"/>
      <c r="E45" s="6"/>
      <c r="F45" s="6"/>
      <c r="G45" s="6"/>
      <c r="H45" s="6">
        <v>26849</v>
      </c>
      <c r="I45" s="6"/>
      <c r="J45" s="6">
        <v>26849</v>
      </c>
    </row>
    <row r="46" spans="1:10" x14ac:dyDescent="0.25">
      <c r="A46" s="14">
        <v>42079</v>
      </c>
      <c r="B46" s="6"/>
      <c r="C46" s="6"/>
      <c r="D46" s="6"/>
      <c r="E46" s="6"/>
      <c r="F46" s="6"/>
      <c r="G46" s="6"/>
      <c r="H46" s="6">
        <v>4250</v>
      </c>
      <c r="I46" s="6"/>
      <c r="J46" s="6">
        <v>4250</v>
      </c>
    </row>
    <row r="47" spans="1:10" x14ac:dyDescent="0.25">
      <c r="A47" s="14">
        <v>42080</v>
      </c>
      <c r="B47" s="6">
        <v>3242.5</v>
      </c>
      <c r="C47" s="6"/>
      <c r="D47" s="6">
        <v>3400</v>
      </c>
      <c r="E47" s="6"/>
      <c r="F47" s="6">
        <v>5738.28</v>
      </c>
      <c r="G47" s="6"/>
      <c r="H47" s="6"/>
      <c r="I47" s="6"/>
      <c r="J47" s="6">
        <v>12380.779999999999</v>
      </c>
    </row>
    <row r="48" spans="1:10" x14ac:dyDescent="0.25">
      <c r="A48" s="14">
        <v>42081</v>
      </c>
      <c r="B48" s="6"/>
      <c r="C48" s="6"/>
      <c r="D48" s="6">
        <v>1010</v>
      </c>
      <c r="E48" s="6"/>
      <c r="F48" s="6">
        <v>3890</v>
      </c>
      <c r="G48" s="6"/>
      <c r="H48" s="6">
        <v>27780</v>
      </c>
      <c r="I48" s="6"/>
      <c r="J48" s="6">
        <v>32680</v>
      </c>
    </row>
    <row r="49" spans="1:10" x14ac:dyDescent="0.25">
      <c r="A49" s="14">
        <v>42082</v>
      </c>
      <c r="B49" s="6">
        <v>4900</v>
      </c>
      <c r="C49" s="6"/>
      <c r="D49" s="6"/>
      <c r="E49" s="6"/>
      <c r="F49" s="6"/>
      <c r="G49" s="6"/>
      <c r="H49" s="6">
        <v>4410</v>
      </c>
      <c r="I49" s="6"/>
      <c r="J49" s="6">
        <v>9310</v>
      </c>
    </row>
    <row r="50" spans="1:10" x14ac:dyDescent="0.25">
      <c r="A50" s="14">
        <v>42083</v>
      </c>
      <c r="B50" s="6"/>
      <c r="C50" s="6"/>
      <c r="D50" s="6">
        <v>7910</v>
      </c>
      <c r="E50" s="6"/>
      <c r="F50" s="6"/>
      <c r="G50" s="6"/>
      <c r="H50" s="6">
        <v>11442.31</v>
      </c>
      <c r="I50" s="6"/>
      <c r="J50" s="6">
        <v>19352.309999999998</v>
      </c>
    </row>
    <row r="51" spans="1:10" x14ac:dyDescent="0.25">
      <c r="A51" s="14">
        <v>42086</v>
      </c>
      <c r="B51" s="6"/>
      <c r="C51" s="6"/>
      <c r="D51" s="6"/>
      <c r="E51" s="6"/>
      <c r="F51" s="6"/>
      <c r="G51" s="6"/>
      <c r="H51" s="6">
        <v>1750</v>
      </c>
      <c r="I51" s="6"/>
      <c r="J51" s="6">
        <v>1750</v>
      </c>
    </row>
    <row r="52" spans="1:10" x14ac:dyDescent="0.25">
      <c r="A52" s="14">
        <v>42087</v>
      </c>
      <c r="B52" s="6">
        <v>750</v>
      </c>
      <c r="C52" s="6"/>
      <c r="D52" s="6"/>
      <c r="E52" s="6"/>
      <c r="F52" s="6">
        <v>6450</v>
      </c>
      <c r="G52" s="6"/>
      <c r="H52" s="6">
        <v>8300</v>
      </c>
      <c r="I52" s="6"/>
      <c r="J52" s="6">
        <v>15500</v>
      </c>
    </row>
    <row r="53" spans="1:10" x14ac:dyDescent="0.25">
      <c r="A53" s="14">
        <v>42088</v>
      </c>
      <c r="B53" s="6">
        <v>8000</v>
      </c>
      <c r="C53" s="6"/>
      <c r="D53" s="6"/>
      <c r="E53" s="6"/>
      <c r="F53" s="6">
        <v>4921</v>
      </c>
      <c r="G53" s="6"/>
      <c r="H53" s="6">
        <v>52155</v>
      </c>
      <c r="I53" s="6"/>
      <c r="J53" s="6">
        <v>65076</v>
      </c>
    </row>
    <row r="54" spans="1:10" x14ac:dyDescent="0.25">
      <c r="A54" s="14">
        <v>42089</v>
      </c>
      <c r="B54" s="6"/>
      <c r="C54" s="6"/>
      <c r="D54" s="6"/>
      <c r="E54" s="6"/>
      <c r="F54" s="6">
        <v>2180</v>
      </c>
      <c r="G54" s="6"/>
      <c r="H54" s="6">
        <v>0</v>
      </c>
      <c r="I54" s="6"/>
      <c r="J54" s="6">
        <v>2180</v>
      </c>
    </row>
    <row r="55" spans="1:10" x14ac:dyDescent="0.25">
      <c r="A55" s="14">
        <v>42090</v>
      </c>
      <c r="B55" s="6"/>
      <c r="C55" s="6"/>
      <c r="D55" s="6"/>
      <c r="E55" s="6"/>
      <c r="F55" s="6">
        <v>14870</v>
      </c>
      <c r="G55" s="6"/>
      <c r="H55" s="6">
        <v>203</v>
      </c>
      <c r="I55" s="6"/>
      <c r="J55" s="6">
        <v>15073</v>
      </c>
    </row>
    <row r="56" spans="1:10" x14ac:dyDescent="0.25">
      <c r="A56" s="14">
        <v>42093</v>
      </c>
      <c r="B56" s="6"/>
      <c r="C56" s="6"/>
      <c r="D56" s="6"/>
      <c r="E56" s="6"/>
      <c r="F56" s="6">
        <v>27045</v>
      </c>
      <c r="G56" s="6"/>
      <c r="H56" s="6">
        <v>7960</v>
      </c>
      <c r="I56" s="6"/>
      <c r="J56" s="6">
        <v>35005</v>
      </c>
    </row>
    <row r="57" spans="1:10" x14ac:dyDescent="0.25">
      <c r="A57" s="14">
        <v>42094</v>
      </c>
      <c r="B57" s="6"/>
      <c r="C57" s="6"/>
      <c r="D57" s="6"/>
      <c r="E57" s="6"/>
      <c r="F57" s="6"/>
      <c r="G57" s="6"/>
      <c r="H57" s="6">
        <v>6000</v>
      </c>
      <c r="I57" s="6"/>
      <c r="J57" s="6">
        <v>6000</v>
      </c>
    </row>
    <row r="58" spans="1:10" x14ac:dyDescent="0.25">
      <c r="A58" s="14">
        <v>42095</v>
      </c>
      <c r="B58" s="6"/>
      <c r="C58" s="6"/>
      <c r="D58" s="6"/>
      <c r="E58" s="6"/>
      <c r="F58" s="6"/>
      <c r="G58" s="6"/>
      <c r="H58" s="6">
        <v>30013.4</v>
      </c>
      <c r="I58" s="6"/>
      <c r="J58" s="6">
        <v>30013.4</v>
      </c>
    </row>
    <row r="59" spans="1:10" x14ac:dyDescent="0.25">
      <c r="A59" s="14">
        <v>42096</v>
      </c>
      <c r="B59" s="6"/>
      <c r="C59" s="6"/>
      <c r="D59" s="6">
        <v>22250</v>
      </c>
      <c r="E59" s="6"/>
      <c r="F59" s="6"/>
      <c r="G59" s="6"/>
      <c r="H59" s="6"/>
      <c r="I59" s="6"/>
      <c r="J59" s="6">
        <v>22250</v>
      </c>
    </row>
    <row r="60" spans="1:10" x14ac:dyDescent="0.25">
      <c r="A60" s="14">
        <v>42097</v>
      </c>
      <c r="B60" s="6"/>
      <c r="C60" s="6"/>
      <c r="D60" s="6"/>
      <c r="E60" s="6"/>
      <c r="F60" s="6">
        <v>9045</v>
      </c>
      <c r="G60" s="6"/>
      <c r="H60" s="6">
        <v>10760</v>
      </c>
      <c r="I60" s="6"/>
      <c r="J60" s="6">
        <v>19805</v>
      </c>
    </row>
    <row r="61" spans="1:10" x14ac:dyDescent="0.25">
      <c r="A61" s="14">
        <v>42101</v>
      </c>
      <c r="B61" s="6"/>
      <c r="C61" s="6"/>
      <c r="D61" s="6"/>
      <c r="E61" s="6">
        <v>6980</v>
      </c>
      <c r="F61" s="6"/>
      <c r="G61" s="6"/>
      <c r="H61" s="6">
        <v>22275</v>
      </c>
      <c r="I61" s="6"/>
      <c r="J61" s="6">
        <v>29255</v>
      </c>
    </row>
    <row r="62" spans="1:10" x14ac:dyDescent="0.25">
      <c r="A62" s="14">
        <v>42102</v>
      </c>
      <c r="B62" s="6"/>
      <c r="C62" s="6"/>
      <c r="D62" s="6"/>
      <c r="E62" s="6"/>
      <c r="F62" s="6"/>
      <c r="G62" s="6"/>
      <c r="H62" s="6">
        <v>13260</v>
      </c>
      <c r="I62" s="6"/>
      <c r="J62" s="6">
        <v>13260</v>
      </c>
    </row>
    <row r="63" spans="1:10" x14ac:dyDescent="0.25">
      <c r="A63" s="14">
        <v>42103</v>
      </c>
      <c r="B63" s="6"/>
      <c r="C63" s="6"/>
      <c r="D63" s="6">
        <v>0</v>
      </c>
      <c r="E63" s="6"/>
      <c r="F63" s="6"/>
      <c r="G63" s="6"/>
      <c r="H63" s="6">
        <v>87965</v>
      </c>
      <c r="I63" s="6"/>
      <c r="J63" s="6">
        <v>87965</v>
      </c>
    </row>
    <row r="64" spans="1:10" x14ac:dyDescent="0.25">
      <c r="A64" s="14">
        <v>42104</v>
      </c>
      <c r="B64" s="6"/>
      <c r="C64" s="6">
        <v>500</v>
      </c>
      <c r="D64" s="6"/>
      <c r="E64" s="6">
        <v>15000</v>
      </c>
      <c r="F64" s="6"/>
      <c r="G64" s="6"/>
      <c r="H64" s="6">
        <v>1310</v>
      </c>
      <c r="I64" s="6"/>
      <c r="J64" s="6">
        <v>16810</v>
      </c>
    </row>
    <row r="65" spans="1:10" x14ac:dyDescent="0.25">
      <c r="A65" s="11">
        <v>42076</v>
      </c>
      <c r="B65" s="6"/>
      <c r="C65" s="6"/>
      <c r="D65" s="6"/>
      <c r="E65" s="6"/>
      <c r="F65" s="6">
        <v>4835</v>
      </c>
      <c r="G65" s="6"/>
      <c r="H65" s="6"/>
      <c r="I65" s="6"/>
      <c r="J65" s="6">
        <v>4835</v>
      </c>
    </row>
    <row r="66" spans="1:10" x14ac:dyDescent="0.25">
      <c r="A66" s="11">
        <v>42106</v>
      </c>
      <c r="B66" s="6"/>
      <c r="C66" s="6"/>
      <c r="D66" s="6"/>
      <c r="E66" s="6">
        <v>11030</v>
      </c>
      <c r="F66" s="6"/>
      <c r="G66" s="6"/>
      <c r="H66" s="6"/>
      <c r="I66" s="6"/>
      <c r="J66" s="6">
        <v>11030</v>
      </c>
    </row>
    <row r="67" spans="1:10" x14ac:dyDescent="0.25">
      <c r="A67" s="5" t="s">
        <v>125</v>
      </c>
      <c r="B67" s="6">
        <v>29001.919999999998</v>
      </c>
      <c r="C67" s="6">
        <v>500</v>
      </c>
      <c r="D67" s="6">
        <v>55490</v>
      </c>
      <c r="E67" s="6">
        <v>91640</v>
      </c>
      <c r="F67" s="6">
        <v>250646.28</v>
      </c>
      <c r="G67" s="6">
        <v>0</v>
      </c>
      <c r="H67" s="6">
        <v>532786.89000000013</v>
      </c>
      <c r="I67" s="6"/>
      <c r="J67" s="6">
        <v>960065.09</v>
      </c>
    </row>
    <row r="70" spans="1:10" x14ac:dyDescent="0.25">
      <c r="D70" s="6"/>
      <c r="E70" s="6"/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N12"/>
  <sheetViews>
    <sheetView tabSelected="1" workbookViewId="0">
      <selection activeCell="C4" sqref="C4"/>
    </sheetView>
  </sheetViews>
  <sheetFormatPr baseColWidth="10" defaultRowHeight="15.75" x14ac:dyDescent="0.25"/>
  <cols>
    <col min="1" max="1" width="20.875" bestFit="1" customWidth="1"/>
    <col min="2" max="2" width="21.5" bestFit="1" customWidth="1"/>
    <col min="3" max="3" width="13.5" customWidth="1"/>
    <col min="4" max="65" width="10.375" customWidth="1"/>
    <col min="66" max="66" width="11.625" bestFit="1" customWidth="1"/>
  </cols>
  <sheetData>
    <row r="3" spans="1:66" x14ac:dyDescent="0.25">
      <c r="A3" s="4" t="s">
        <v>126</v>
      </c>
      <c r="B3" s="4" t="s">
        <v>135</v>
      </c>
    </row>
    <row r="4" spans="1:66" x14ac:dyDescent="0.25">
      <c r="A4" s="4" t="s">
        <v>137</v>
      </c>
      <c r="B4" s="15" t="s">
        <v>14</v>
      </c>
      <c r="C4" s="15">
        <v>41813</v>
      </c>
      <c r="D4" s="15">
        <v>41828</v>
      </c>
      <c r="E4" s="15">
        <v>41855</v>
      </c>
      <c r="F4" s="15">
        <v>41897</v>
      </c>
      <c r="G4" s="15">
        <v>41900</v>
      </c>
      <c r="H4" s="15">
        <v>41914</v>
      </c>
      <c r="I4" s="15">
        <v>41918</v>
      </c>
      <c r="J4" s="15">
        <v>41934</v>
      </c>
      <c r="K4" s="15">
        <v>41957</v>
      </c>
      <c r="L4" s="15">
        <v>41960</v>
      </c>
      <c r="M4" s="15">
        <v>41963</v>
      </c>
      <c r="N4" s="15">
        <v>41981</v>
      </c>
      <c r="O4" s="15">
        <v>41988</v>
      </c>
      <c r="P4" s="15">
        <v>42006</v>
      </c>
      <c r="Q4" s="15">
        <v>42014</v>
      </c>
      <c r="R4" s="15">
        <v>42016</v>
      </c>
      <c r="S4" s="15">
        <v>42017</v>
      </c>
      <c r="T4" s="15">
        <v>42026</v>
      </c>
      <c r="U4" s="15">
        <v>42030</v>
      </c>
      <c r="V4" s="15">
        <v>42033</v>
      </c>
      <c r="W4" s="15">
        <v>42037</v>
      </c>
      <c r="X4" s="15">
        <v>42040</v>
      </c>
      <c r="Y4" s="15">
        <v>42041</v>
      </c>
      <c r="Z4" s="15">
        <v>42044</v>
      </c>
      <c r="AA4" s="15">
        <v>42045</v>
      </c>
      <c r="AB4" s="15">
        <v>42048</v>
      </c>
      <c r="AC4" s="15">
        <v>42051</v>
      </c>
      <c r="AD4" s="15">
        <v>42052</v>
      </c>
      <c r="AE4" s="15">
        <v>42054</v>
      </c>
      <c r="AF4" s="15">
        <v>42055</v>
      </c>
      <c r="AG4" s="15">
        <v>42058</v>
      </c>
      <c r="AH4" s="15">
        <v>42060</v>
      </c>
      <c r="AI4" s="15">
        <v>42061</v>
      </c>
      <c r="AJ4" s="15">
        <v>42062</v>
      </c>
      <c r="AK4" s="15">
        <v>42065</v>
      </c>
      <c r="AL4" s="15">
        <v>42066</v>
      </c>
      <c r="AM4" s="15">
        <v>42067</v>
      </c>
      <c r="AN4" s="15">
        <v>42068</v>
      </c>
      <c r="AO4" s="15">
        <v>42069</v>
      </c>
      <c r="AP4" s="15">
        <v>42072</v>
      </c>
      <c r="AQ4" s="15">
        <v>42073</v>
      </c>
      <c r="AR4" s="15">
        <v>42074</v>
      </c>
      <c r="AS4" s="15">
        <v>42075</v>
      </c>
      <c r="AT4" s="15">
        <v>42076</v>
      </c>
      <c r="AU4" s="15">
        <v>42079</v>
      </c>
      <c r="AV4" s="15">
        <v>42080</v>
      </c>
      <c r="AW4" s="15">
        <v>42081</v>
      </c>
      <c r="AX4" s="15">
        <v>42082</v>
      </c>
      <c r="AY4" s="15">
        <v>42083</v>
      </c>
      <c r="AZ4" s="15">
        <v>42086</v>
      </c>
      <c r="BA4" s="15">
        <v>42087</v>
      </c>
      <c r="BB4" s="15">
        <v>42088</v>
      </c>
      <c r="BC4" s="15">
        <v>42089</v>
      </c>
      <c r="BD4" s="15">
        <v>42090</v>
      </c>
      <c r="BE4" s="15">
        <v>42093</v>
      </c>
      <c r="BF4" s="15">
        <v>42094</v>
      </c>
      <c r="BG4" s="15">
        <v>42095</v>
      </c>
      <c r="BH4" s="15">
        <v>42096</v>
      </c>
      <c r="BI4" s="15">
        <v>42097</v>
      </c>
      <c r="BJ4" s="15">
        <v>42101</v>
      </c>
      <c r="BK4" s="15">
        <v>42102</v>
      </c>
      <c r="BL4" s="15">
        <v>42103</v>
      </c>
      <c r="BM4" s="15">
        <v>42104</v>
      </c>
      <c r="BN4" t="s">
        <v>125</v>
      </c>
    </row>
    <row r="5" spans="1:66" x14ac:dyDescent="0.25">
      <c r="A5" s="5" t="s">
        <v>10</v>
      </c>
      <c r="B5" s="6"/>
      <c r="C5" s="6"/>
      <c r="D5" s="6"/>
      <c r="E5" s="6"/>
      <c r="F5" s="6"/>
      <c r="G5" s="6"/>
      <c r="H5" s="6">
        <v>2007</v>
      </c>
      <c r="I5" s="6"/>
      <c r="J5" s="6"/>
      <c r="K5" s="6"/>
      <c r="L5" s="6">
        <v>369.8</v>
      </c>
      <c r="M5" s="6">
        <v>1821.5</v>
      </c>
      <c r="N5" s="6">
        <v>4650</v>
      </c>
      <c r="O5" s="6"/>
      <c r="P5" s="6"/>
      <c r="Q5" s="6"/>
      <c r="R5" s="6">
        <v>680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>
        <v>7543.12</v>
      </c>
      <c r="AK5" s="6"/>
      <c r="AL5" s="6"/>
      <c r="AM5" s="6"/>
      <c r="AN5" s="6"/>
      <c r="AO5" s="6"/>
      <c r="AP5" s="6"/>
      <c r="AQ5" s="6">
        <v>1235.5</v>
      </c>
      <c r="AR5" s="6">
        <v>9945</v>
      </c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>
        <v>750</v>
      </c>
      <c r="BE5" s="6"/>
      <c r="BF5" s="6"/>
      <c r="BG5" s="6"/>
      <c r="BH5" s="6"/>
      <c r="BI5" s="6"/>
      <c r="BJ5" s="6"/>
      <c r="BK5" s="6"/>
      <c r="BL5" s="6"/>
      <c r="BM5" s="6"/>
      <c r="BN5" s="6">
        <v>29001.919999999998</v>
      </c>
    </row>
    <row r="6" spans="1:6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>
        <v>0</v>
      </c>
      <c r="AC6" s="6"/>
      <c r="AD6" s="6"/>
      <c r="AE6" s="6"/>
      <c r="AF6" s="6"/>
      <c r="AG6" s="6"/>
      <c r="AH6" s="6"/>
      <c r="AI6" s="6"/>
      <c r="AJ6" s="6"/>
      <c r="AK6" s="6">
        <v>500</v>
      </c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>
        <v>500</v>
      </c>
    </row>
    <row r="7" spans="1:66" x14ac:dyDescent="0.25">
      <c r="A7" s="5" t="s">
        <v>33</v>
      </c>
      <c r="B7" s="6"/>
      <c r="C7" s="6"/>
      <c r="D7" s="6">
        <v>12110</v>
      </c>
      <c r="E7" s="6">
        <v>4830</v>
      </c>
      <c r="F7" s="6"/>
      <c r="G7" s="6">
        <v>2250</v>
      </c>
      <c r="H7" s="6"/>
      <c r="I7" s="6">
        <v>5990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>
        <v>4410</v>
      </c>
      <c r="AW7" s="6">
        <v>3650</v>
      </c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>
        <v>22250</v>
      </c>
      <c r="BM7" s="6"/>
      <c r="BN7" s="6">
        <v>55490</v>
      </c>
    </row>
    <row r="8" spans="1:66" x14ac:dyDescent="0.25">
      <c r="A8" s="5" t="s">
        <v>42</v>
      </c>
      <c r="B8" s="6"/>
      <c r="C8" s="6">
        <v>6980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>
        <v>25000</v>
      </c>
      <c r="Z8" s="6"/>
      <c r="AA8" s="6">
        <v>19480</v>
      </c>
      <c r="AB8" s="6"/>
      <c r="AC8" s="6"/>
      <c r="AD8" s="6"/>
      <c r="AE8" s="6"/>
      <c r="AF8" s="6"/>
      <c r="AG8" s="6">
        <v>15000</v>
      </c>
      <c r="AH8" s="6">
        <v>11030</v>
      </c>
      <c r="AI8" s="6"/>
      <c r="AJ8" s="6"/>
      <c r="AK8" s="6">
        <v>4150</v>
      </c>
      <c r="AL8" s="6"/>
      <c r="AM8" s="6"/>
      <c r="AN8" s="6">
        <v>2000</v>
      </c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>
        <v>8000</v>
      </c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>
        <v>91640</v>
      </c>
    </row>
    <row r="9" spans="1:66" x14ac:dyDescent="0.25">
      <c r="A9" s="5" t="s">
        <v>50</v>
      </c>
      <c r="B9" s="6">
        <v>4835</v>
      </c>
      <c r="C9" s="6"/>
      <c r="D9" s="6"/>
      <c r="E9" s="6"/>
      <c r="F9" s="6">
        <v>9045</v>
      </c>
      <c r="G9" s="6"/>
      <c r="H9" s="6"/>
      <c r="I9" s="6"/>
      <c r="J9" s="6"/>
      <c r="K9" s="6">
        <v>400</v>
      </c>
      <c r="L9" s="6"/>
      <c r="M9" s="6"/>
      <c r="N9" s="6"/>
      <c r="O9" s="6">
        <v>3240</v>
      </c>
      <c r="P9" s="6">
        <v>1000</v>
      </c>
      <c r="Q9" s="6">
        <v>4001</v>
      </c>
      <c r="R9" s="6"/>
      <c r="S9" s="6">
        <v>34320</v>
      </c>
      <c r="T9" s="6"/>
      <c r="U9" s="6"/>
      <c r="V9" s="6">
        <v>10500</v>
      </c>
      <c r="W9" s="6">
        <v>14870</v>
      </c>
      <c r="X9" s="6">
        <v>68400</v>
      </c>
      <c r="Y9" s="6"/>
      <c r="Z9" s="6">
        <v>4921</v>
      </c>
      <c r="AA9" s="6">
        <v>8194</v>
      </c>
      <c r="AB9" s="6"/>
      <c r="AC9" s="6"/>
      <c r="AD9" s="6">
        <v>2754.2799999999997</v>
      </c>
      <c r="AE9" s="6">
        <v>2280</v>
      </c>
      <c r="AF9" s="6"/>
      <c r="AG9" s="6">
        <v>450</v>
      </c>
      <c r="AH9" s="6">
        <v>450</v>
      </c>
      <c r="AI9" s="6">
        <v>850</v>
      </c>
      <c r="AJ9" s="6">
        <v>165</v>
      </c>
      <c r="AK9" s="6">
        <v>400</v>
      </c>
      <c r="AL9" s="6">
        <v>3570</v>
      </c>
      <c r="AM9" s="6">
        <v>2920</v>
      </c>
      <c r="AN9" s="6">
        <v>110</v>
      </c>
      <c r="AO9" s="6"/>
      <c r="AP9" s="6">
        <v>12780</v>
      </c>
      <c r="AQ9" s="6">
        <v>18519</v>
      </c>
      <c r="AR9" s="6"/>
      <c r="AS9" s="6"/>
      <c r="AT9" s="6"/>
      <c r="AU9" s="6"/>
      <c r="AV9" s="6">
        <v>5477</v>
      </c>
      <c r="AW9" s="6">
        <v>3440</v>
      </c>
      <c r="AX9" s="6"/>
      <c r="AY9" s="6">
        <v>27045</v>
      </c>
      <c r="AZ9" s="6"/>
      <c r="BA9" s="6"/>
      <c r="BB9" s="6"/>
      <c r="BC9" s="6"/>
      <c r="BD9" s="6"/>
      <c r="BE9" s="6">
        <v>5710</v>
      </c>
      <c r="BF9" s="6"/>
      <c r="BG9" s="6"/>
      <c r="BH9" s="6"/>
      <c r="BI9" s="6"/>
      <c r="BJ9" s="6"/>
      <c r="BK9" s="6"/>
      <c r="BL9" s="6"/>
      <c r="BM9" s="6"/>
      <c r="BN9" s="6">
        <v>250646.28</v>
      </c>
    </row>
    <row r="10" spans="1:66" x14ac:dyDescent="0.25">
      <c r="A10" s="5" t="s">
        <v>65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>
        <v>0</v>
      </c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>
        <v>0</v>
      </c>
    </row>
    <row r="11" spans="1:66" x14ac:dyDescent="0.25">
      <c r="A11" s="5" t="s">
        <v>67</v>
      </c>
      <c r="B11" s="6">
        <v>625</v>
      </c>
      <c r="C11" s="6"/>
      <c r="D11" s="6"/>
      <c r="E11" s="6"/>
      <c r="F11" s="6"/>
      <c r="G11" s="6">
        <v>2250</v>
      </c>
      <c r="H11" s="6">
        <v>4210</v>
      </c>
      <c r="I11" s="6"/>
      <c r="J11" s="6">
        <v>7700</v>
      </c>
      <c r="K11" s="6"/>
      <c r="L11" s="6"/>
      <c r="M11" s="6"/>
      <c r="N11" s="6"/>
      <c r="O11" s="6"/>
      <c r="P11" s="6"/>
      <c r="Q11" s="6"/>
      <c r="R11" s="6"/>
      <c r="S11" s="6"/>
      <c r="T11" s="6">
        <v>12400</v>
      </c>
      <c r="U11" s="6">
        <v>2437.7199999999998</v>
      </c>
      <c r="V11" s="6"/>
      <c r="W11" s="6"/>
      <c r="X11" s="6"/>
      <c r="Y11" s="6"/>
      <c r="Z11" s="6"/>
      <c r="AA11" s="6">
        <v>1040</v>
      </c>
      <c r="AB11" s="6">
        <v>9003</v>
      </c>
      <c r="AC11" s="6">
        <v>1100</v>
      </c>
      <c r="AD11" s="6">
        <v>23300</v>
      </c>
      <c r="AE11" s="6"/>
      <c r="AF11" s="6">
        <v>872</v>
      </c>
      <c r="AG11" s="6">
        <v>300</v>
      </c>
      <c r="AH11" s="6">
        <v>8220</v>
      </c>
      <c r="AI11" s="6"/>
      <c r="AJ11" s="6"/>
      <c r="AK11" s="6">
        <v>17450</v>
      </c>
      <c r="AL11" s="6">
        <v>13920</v>
      </c>
      <c r="AM11" s="6">
        <v>7610</v>
      </c>
      <c r="AN11" s="6">
        <v>30850</v>
      </c>
      <c r="AO11" s="6">
        <v>0</v>
      </c>
      <c r="AP11" s="6">
        <v>7050</v>
      </c>
      <c r="AQ11" s="6">
        <v>2595</v>
      </c>
      <c r="AR11" s="6">
        <v>1020</v>
      </c>
      <c r="AS11" s="6">
        <v>26888</v>
      </c>
      <c r="AT11" s="6">
        <v>1640</v>
      </c>
      <c r="AU11" s="6">
        <v>4250</v>
      </c>
      <c r="AV11" s="6">
        <v>1625</v>
      </c>
      <c r="AW11" s="6">
        <v>24325</v>
      </c>
      <c r="AX11" s="6">
        <v>10290</v>
      </c>
      <c r="AY11" s="6">
        <v>7353.46</v>
      </c>
      <c r="AZ11" s="6">
        <v>45742.31</v>
      </c>
      <c r="BA11" s="6">
        <v>18500</v>
      </c>
      <c r="BB11" s="6">
        <v>72440</v>
      </c>
      <c r="BC11" s="6">
        <v>6280</v>
      </c>
      <c r="BD11" s="6">
        <v>200</v>
      </c>
      <c r="BE11" s="6">
        <v>7060</v>
      </c>
      <c r="BF11" s="6">
        <v>0</v>
      </c>
      <c r="BG11" s="6">
        <v>4465</v>
      </c>
      <c r="BH11" s="6">
        <v>13260</v>
      </c>
      <c r="BI11" s="6">
        <v>9170</v>
      </c>
      <c r="BJ11" s="6">
        <v>24002</v>
      </c>
      <c r="BK11" s="6">
        <v>80090</v>
      </c>
      <c r="BL11" s="6">
        <v>16213.4</v>
      </c>
      <c r="BM11" s="6">
        <v>5040</v>
      </c>
      <c r="BN11" s="6">
        <v>532786.89</v>
      </c>
    </row>
    <row r="12" spans="1:66" x14ac:dyDescent="0.25">
      <c r="A12" s="5" t="s">
        <v>125</v>
      </c>
      <c r="B12" s="6">
        <v>5460</v>
      </c>
      <c r="C12" s="6">
        <v>6980</v>
      </c>
      <c r="D12" s="6">
        <v>12110</v>
      </c>
      <c r="E12" s="6">
        <v>4830</v>
      </c>
      <c r="F12" s="6">
        <v>9045</v>
      </c>
      <c r="G12" s="6">
        <v>4500</v>
      </c>
      <c r="H12" s="6">
        <v>6217</v>
      </c>
      <c r="I12" s="6">
        <v>5990</v>
      </c>
      <c r="J12" s="6">
        <v>7700</v>
      </c>
      <c r="K12" s="6">
        <v>400</v>
      </c>
      <c r="L12" s="6">
        <v>369.8</v>
      </c>
      <c r="M12" s="6">
        <v>1821.5</v>
      </c>
      <c r="N12" s="6">
        <v>4650</v>
      </c>
      <c r="O12" s="6">
        <v>3240</v>
      </c>
      <c r="P12" s="6">
        <v>1000</v>
      </c>
      <c r="Q12" s="6">
        <v>4001</v>
      </c>
      <c r="R12" s="6">
        <v>680</v>
      </c>
      <c r="S12" s="6">
        <v>34320</v>
      </c>
      <c r="T12" s="6">
        <v>12400</v>
      </c>
      <c r="U12" s="6">
        <v>2437.7199999999998</v>
      </c>
      <c r="V12" s="6">
        <v>10500</v>
      </c>
      <c r="W12" s="6">
        <v>14870</v>
      </c>
      <c r="X12" s="6">
        <v>68400</v>
      </c>
      <c r="Y12" s="6">
        <v>25000</v>
      </c>
      <c r="Z12" s="6">
        <v>4921</v>
      </c>
      <c r="AA12" s="6">
        <v>28714</v>
      </c>
      <c r="AB12" s="6">
        <v>9003</v>
      </c>
      <c r="AC12" s="6">
        <v>1100</v>
      </c>
      <c r="AD12" s="6">
        <v>26054.28</v>
      </c>
      <c r="AE12" s="6">
        <v>2280</v>
      </c>
      <c r="AF12" s="6">
        <v>872</v>
      </c>
      <c r="AG12" s="6">
        <v>15750</v>
      </c>
      <c r="AH12" s="6">
        <v>19700</v>
      </c>
      <c r="AI12" s="6">
        <v>850</v>
      </c>
      <c r="AJ12" s="6">
        <v>7708.12</v>
      </c>
      <c r="AK12" s="6">
        <v>22500</v>
      </c>
      <c r="AL12" s="6">
        <v>17490</v>
      </c>
      <c r="AM12" s="6">
        <v>10530</v>
      </c>
      <c r="AN12" s="6">
        <v>32960</v>
      </c>
      <c r="AO12" s="6">
        <v>0</v>
      </c>
      <c r="AP12" s="6">
        <v>19830</v>
      </c>
      <c r="AQ12" s="6">
        <v>22349.5</v>
      </c>
      <c r="AR12" s="6">
        <v>10965</v>
      </c>
      <c r="AS12" s="6">
        <v>26888</v>
      </c>
      <c r="AT12" s="6">
        <v>1640</v>
      </c>
      <c r="AU12" s="6">
        <v>4250</v>
      </c>
      <c r="AV12" s="6">
        <v>11512</v>
      </c>
      <c r="AW12" s="6">
        <v>31415</v>
      </c>
      <c r="AX12" s="6">
        <v>10290</v>
      </c>
      <c r="AY12" s="6">
        <v>34398.46</v>
      </c>
      <c r="AZ12" s="6">
        <v>45742.31</v>
      </c>
      <c r="BA12" s="6">
        <v>26500</v>
      </c>
      <c r="BB12" s="6">
        <v>72440</v>
      </c>
      <c r="BC12" s="6">
        <v>6280</v>
      </c>
      <c r="BD12" s="6">
        <v>950</v>
      </c>
      <c r="BE12" s="6">
        <v>12770</v>
      </c>
      <c r="BF12" s="6">
        <v>0</v>
      </c>
      <c r="BG12" s="6">
        <v>4465</v>
      </c>
      <c r="BH12" s="6">
        <v>13260</v>
      </c>
      <c r="BI12" s="6">
        <v>9170</v>
      </c>
      <c r="BJ12" s="6">
        <v>24002</v>
      </c>
      <c r="BK12" s="6">
        <v>80090</v>
      </c>
      <c r="BL12" s="6">
        <v>38463.4</v>
      </c>
      <c r="BM12" s="6">
        <v>5040</v>
      </c>
      <c r="BN12" s="6">
        <v>960065.09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9"/>
  <sheetViews>
    <sheetView showGridLines="0" zoomScale="80" zoomScaleNormal="80" zoomScalePageLayoutView="150" workbookViewId="0">
      <pane ySplit="1" topLeftCell="A23" activePane="bottomLeft" state="frozen"/>
      <selection pane="bottomLeft" activeCell="D34" sqref="D34"/>
    </sheetView>
  </sheetViews>
  <sheetFormatPr baseColWidth="10" defaultColWidth="10.875" defaultRowHeight="15.75" x14ac:dyDescent="0.25"/>
  <cols>
    <col min="1" max="1" width="39.375" style="1" bestFit="1" customWidth="1"/>
    <col min="2" max="2" width="39.375" style="1" customWidth="1"/>
    <col min="3" max="3" width="16.625" style="1" bestFit="1" customWidth="1"/>
    <col min="4" max="4" width="13.125" style="1" customWidth="1"/>
    <col min="5" max="5" width="11" style="1" bestFit="1" customWidth="1"/>
    <col min="6" max="6" width="9.875" style="1" bestFit="1" customWidth="1"/>
    <col min="7" max="7" width="9.625" style="1" bestFit="1" customWidth="1"/>
    <col min="8" max="8" width="8" style="1" bestFit="1" customWidth="1"/>
    <col min="9" max="9" width="14.5" style="1" bestFit="1" customWidth="1"/>
    <col min="10" max="10" width="17.375" style="1" bestFit="1" customWidth="1"/>
    <col min="11" max="11" width="14" style="1" customWidth="1"/>
    <col min="12" max="16384" width="10.875" style="1"/>
  </cols>
  <sheetData>
    <row r="1" spans="1:11" x14ac:dyDescent="0.25">
      <c r="A1" s="2" t="s">
        <v>0</v>
      </c>
      <c r="B1" s="2" t="s">
        <v>134</v>
      </c>
      <c r="C1" s="2" t="s">
        <v>1</v>
      </c>
      <c r="D1" s="16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1" x14ac:dyDescent="0.25">
      <c r="A2" s="2" t="s">
        <v>57</v>
      </c>
      <c r="B2" s="2"/>
      <c r="C2" s="2" t="s">
        <v>14</v>
      </c>
      <c r="D2" s="3">
        <v>42040</v>
      </c>
      <c r="E2" s="2" t="s">
        <v>65</v>
      </c>
      <c r="F2" s="2">
        <v>0</v>
      </c>
      <c r="G2" s="2">
        <v>118</v>
      </c>
      <c r="H2" s="2" t="s">
        <v>11</v>
      </c>
      <c r="I2" s="2" t="s">
        <v>24</v>
      </c>
      <c r="J2" s="2" t="s">
        <v>11</v>
      </c>
      <c r="K2" s="13"/>
    </row>
    <row r="3" spans="1:11" x14ac:dyDescent="0.25">
      <c r="A3" s="2" t="s">
        <v>23</v>
      </c>
      <c r="B3" s="2"/>
      <c r="C3" s="2" t="s">
        <v>14</v>
      </c>
      <c r="D3" s="3">
        <v>42045</v>
      </c>
      <c r="E3" s="2" t="s">
        <v>67</v>
      </c>
      <c r="F3" s="2">
        <v>0</v>
      </c>
      <c r="G3" s="2">
        <v>40</v>
      </c>
      <c r="H3" s="2" t="s">
        <v>11</v>
      </c>
      <c r="I3" s="2" t="s">
        <v>24</v>
      </c>
      <c r="J3" s="2" t="s">
        <v>28</v>
      </c>
      <c r="K3" s="13"/>
    </row>
    <row r="4" spans="1:11" x14ac:dyDescent="0.25">
      <c r="A4" s="2" t="s">
        <v>29</v>
      </c>
      <c r="B4" s="2"/>
      <c r="C4" s="2" t="s">
        <v>14</v>
      </c>
      <c r="D4" s="3">
        <v>42048</v>
      </c>
      <c r="E4" s="2" t="s">
        <v>30</v>
      </c>
      <c r="F4" s="2">
        <v>0</v>
      </c>
      <c r="G4" s="2">
        <v>37</v>
      </c>
      <c r="H4" s="2" t="s">
        <v>11</v>
      </c>
      <c r="I4" s="2" t="s">
        <v>17</v>
      </c>
      <c r="J4" s="2" t="s">
        <v>28</v>
      </c>
      <c r="K4" s="13"/>
    </row>
    <row r="5" spans="1:11" x14ac:dyDescent="0.25">
      <c r="A5" s="2" t="s">
        <v>23</v>
      </c>
      <c r="B5" s="2"/>
      <c r="C5" s="2" t="s">
        <v>14</v>
      </c>
      <c r="D5" s="3">
        <v>42051</v>
      </c>
      <c r="E5" s="2" t="s">
        <v>67</v>
      </c>
      <c r="F5" s="2">
        <v>0</v>
      </c>
      <c r="G5" s="2">
        <v>91</v>
      </c>
      <c r="H5" s="2" t="s">
        <v>11</v>
      </c>
      <c r="I5" s="2" t="s">
        <v>24</v>
      </c>
      <c r="J5" s="2" t="s">
        <v>22</v>
      </c>
      <c r="K5" s="13"/>
    </row>
    <row r="6" spans="1:11" x14ac:dyDescent="0.25">
      <c r="A6" s="2" t="s">
        <v>66</v>
      </c>
      <c r="B6" s="2"/>
      <c r="C6" s="2" t="s">
        <v>14</v>
      </c>
      <c r="D6" s="3">
        <v>42066</v>
      </c>
      <c r="E6" s="2" t="s">
        <v>67</v>
      </c>
      <c r="F6" s="2">
        <v>0</v>
      </c>
      <c r="G6" s="2">
        <v>143</v>
      </c>
      <c r="H6" s="2" t="s">
        <v>11</v>
      </c>
      <c r="I6" s="2" t="s">
        <v>24</v>
      </c>
      <c r="J6" s="2" t="s">
        <v>68</v>
      </c>
      <c r="K6" s="13"/>
    </row>
    <row r="7" spans="1:11" x14ac:dyDescent="0.25">
      <c r="A7" s="2" t="s">
        <v>80</v>
      </c>
      <c r="B7" s="2"/>
      <c r="C7" s="2" t="s">
        <v>14</v>
      </c>
      <c r="D7" s="3">
        <v>42067</v>
      </c>
      <c r="E7" s="2" t="s">
        <v>67</v>
      </c>
      <c r="F7" s="2">
        <v>0</v>
      </c>
      <c r="G7" s="2">
        <v>85</v>
      </c>
      <c r="H7" s="2" t="s">
        <v>11</v>
      </c>
      <c r="I7" s="2" t="s">
        <v>17</v>
      </c>
      <c r="J7" s="2" t="s">
        <v>11</v>
      </c>
      <c r="K7" s="13"/>
    </row>
    <row r="8" spans="1:11" x14ac:dyDescent="0.25">
      <c r="A8" s="2" t="s">
        <v>23</v>
      </c>
      <c r="B8" s="2" t="s">
        <v>124</v>
      </c>
      <c r="C8" s="3">
        <v>42076</v>
      </c>
      <c r="D8" s="3">
        <v>42068</v>
      </c>
      <c r="E8" s="2" t="s">
        <v>50</v>
      </c>
      <c r="F8" s="2">
        <v>0</v>
      </c>
      <c r="G8" s="2">
        <v>95</v>
      </c>
      <c r="H8" s="2" t="s">
        <v>11</v>
      </c>
      <c r="I8" s="2" t="s">
        <v>24</v>
      </c>
      <c r="J8" s="2" t="s">
        <v>11</v>
      </c>
      <c r="K8" s="13"/>
    </row>
    <row r="9" spans="1:11" x14ac:dyDescent="0.25">
      <c r="A9" s="2" t="s">
        <v>23</v>
      </c>
      <c r="B9" s="2"/>
      <c r="C9" s="2" t="s">
        <v>14</v>
      </c>
      <c r="D9" s="3">
        <v>42073</v>
      </c>
      <c r="E9" s="2" t="s">
        <v>67</v>
      </c>
      <c r="F9" s="2">
        <v>0</v>
      </c>
      <c r="G9" s="2">
        <v>23</v>
      </c>
      <c r="H9" s="2" t="s">
        <v>11</v>
      </c>
      <c r="I9" s="2" t="s">
        <v>24</v>
      </c>
      <c r="J9" s="2" t="s">
        <v>11</v>
      </c>
      <c r="K9" s="13"/>
    </row>
    <row r="10" spans="1:11" x14ac:dyDescent="0.25">
      <c r="A10" s="2" t="s">
        <v>89</v>
      </c>
      <c r="B10" s="2"/>
      <c r="C10" s="2" t="s">
        <v>14</v>
      </c>
      <c r="D10" s="3">
        <v>42073</v>
      </c>
      <c r="E10" s="2" t="s">
        <v>67</v>
      </c>
      <c r="F10" s="2">
        <v>0</v>
      </c>
      <c r="G10" s="2">
        <v>97</v>
      </c>
      <c r="H10" s="2" t="s">
        <v>11</v>
      </c>
      <c r="I10" s="2" t="s">
        <v>24</v>
      </c>
      <c r="J10" s="2" t="s">
        <v>11</v>
      </c>
      <c r="K10" s="13"/>
    </row>
    <row r="11" spans="1:11" x14ac:dyDescent="0.25">
      <c r="A11" s="2" t="s">
        <v>57</v>
      </c>
      <c r="B11" s="2"/>
      <c r="C11" s="2" t="s">
        <v>14</v>
      </c>
      <c r="D11" s="3">
        <v>42079</v>
      </c>
      <c r="E11" s="2" t="s">
        <v>67</v>
      </c>
      <c r="F11" s="2">
        <v>0</v>
      </c>
      <c r="G11" s="2">
        <v>118</v>
      </c>
      <c r="H11" s="2" t="s">
        <v>11</v>
      </c>
      <c r="I11" s="2" t="s">
        <v>24</v>
      </c>
      <c r="J11" s="2" t="s">
        <v>11</v>
      </c>
      <c r="K11" s="13"/>
    </row>
    <row r="12" spans="1:11" x14ac:dyDescent="0.25">
      <c r="A12" s="2" t="s">
        <v>83</v>
      </c>
      <c r="B12" s="2"/>
      <c r="C12" s="2" t="s">
        <v>14</v>
      </c>
      <c r="D12" s="3">
        <v>42082</v>
      </c>
      <c r="E12" s="2" t="s">
        <v>67</v>
      </c>
      <c r="F12" s="2">
        <v>0</v>
      </c>
      <c r="G12" s="2">
        <v>94</v>
      </c>
      <c r="H12" s="2" t="s">
        <v>11</v>
      </c>
      <c r="I12" s="2" t="s">
        <v>19</v>
      </c>
      <c r="J12" s="2" t="s">
        <v>11</v>
      </c>
      <c r="K12" s="13"/>
    </row>
    <row r="13" spans="1:11" x14ac:dyDescent="0.25">
      <c r="A13" s="2" t="s">
        <v>97</v>
      </c>
      <c r="B13" s="2"/>
      <c r="C13" s="2" t="s">
        <v>14</v>
      </c>
      <c r="D13" s="3">
        <v>42089</v>
      </c>
      <c r="E13" s="2" t="s">
        <v>67</v>
      </c>
      <c r="F13" s="2">
        <v>0</v>
      </c>
      <c r="G13" s="2">
        <v>6</v>
      </c>
      <c r="H13" s="2" t="s">
        <v>11</v>
      </c>
      <c r="I13" s="2" t="s">
        <v>76</v>
      </c>
      <c r="J13" s="2" t="s">
        <v>11</v>
      </c>
      <c r="K13" s="13"/>
    </row>
    <row r="14" spans="1:11" x14ac:dyDescent="0.25">
      <c r="A14" s="2" t="s">
        <v>40</v>
      </c>
      <c r="B14" s="2" t="s">
        <v>132</v>
      </c>
      <c r="C14" s="3">
        <v>42103</v>
      </c>
      <c r="D14" s="3">
        <v>42103</v>
      </c>
      <c r="E14" s="2" t="s">
        <v>33</v>
      </c>
      <c r="F14" s="2">
        <v>0</v>
      </c>
      <c r="G14" s="2">
        <v>130</v>
      </c>
      <c r="H14" s="2" t="s">
        <v>11</v>
      </c>
      <c r="I14" s="2" t="s">
        <v>19</v>
      </c>
      <c r="J14" s="2" t="s">
        <v>35</v>
      </c>
      <c r="K14" s="13"/>
    </row>
    <row r="15" spans="1:11" x14ac:dyDescent="0.25">
      <c r="A15" s="2" t="s">
        <v>103</v>
      </c>
      <c r="B15" s="2"/>
      <c r="C15" s="2" t="s">
        <v>14</v>
      </c>
      <c r="D15" s="3">
        <v>42103</v>
      </c>
      <c r="E15" s="2" t="s">
        <v>67</v>
      </c>
      <c r="F15" s="2">
        <v>0</v>
      </c>
      <c r="G15" s="2">
        <v>162</v>
      </c>
      <c r="H15" s="2" t="s">
        <v>11</v>
      </c>
      <c r="I15" s="2" t="s">
        <v>17</v>
      </c>
      <c r="J15" s="2" t="s">
        <v>68</v>
      </c>
      <c r="K15" s="12"/>
    </row>
    <row r="16" spans="1:11" x14ac:dyDescent="0.25">
      <c r="A16" s="2" t="s">
        <v>23</v>
      </c>
      <c r="B16" s="2" t="s">
        <v>124</v>
      </c>
      <c r="C16" s="3">
        <v>42068</v>
      </c>
      <c r="D16" s="3">
        <v>42045</v>
      </c>
      <c r="E16" s="2" t="s">
        <v>50</v>
      </c>
      <c r="F16" s="2">
        <v>110</v>
      </c>
      <c r="G16" s="2">
        <v>23</v>
      </c>
      <c r="H16" s="2" t="s">
        <v>11</v>
      </c>
      <c r="I16" s="2" t="s">
        <v>24</v>
      </c>
      <c r="J16" s="2" t="s">
        <v>11</v>
      </c>
      <c r="K16" s="12"/>
    </row>
    <row r="17" spans="1:11" x14ac:dyDescent="0.25">
      <c r="A17" s="2" t="s">
        <v>86</v>
      </c>
      <c r="B17" s="2"/>
      <c r="C17" s="2" t="s">
        <v>14</v>
      </c>
      <c r="D17" s="3">
        <v>42086</v>
      </c>
      <c r="E17" s="2" t="s">
        <v>67</v>
      </c>
      <c r="F17" s="2">
        <v>125</v>
      </c>
      <c r="G17" s="2">
        <v>107</v>
      </c>
      <c r="H17" s="2" t="s">
        <v>11</v>
      </c>
      <c r="I17" s="2" t="s">
        <v>76</v>
      </c>
      <c r="J17" s="2" t="s">
        <v>11</v>
      </c>
      <c r="K17" s="12"/>
    </row>
    <row r="18" spans="1:11" x14ac:dyDescent="0.25">
      <c r="A18" s="2" t="s">
        <v>13</v>
      </c>
      <c r="B18" s="2" t="s">
        <v>131</v>
      </c>
      <c r="C18" s="3">
        <v>42062</v>
      </c>
      <c r="D18" s="3">
        <v>42062</v>
      </c>
      <c r="E18" s="2" t="s">
        <v>50</v>
      </c>
      <c r="F18" s="2">
        <v>165</v>
      </c>
      <c r="G18" s="2">
        <v>64</v>
      </c>
      <c r="H18" s="2" t="s">
        <v>11</v>
      </c>
      <c r="I18" s="2" t="s">
        <v>15</v>
      </c>
      <c r="J18" s="2" t="s">
        <v>11</v>
      </c>
      <c r="K18" s="12"/>
    </row>
    <row r="19" spans="1:11" x14ac:dyDescent="0.25">
      <c r="A19" s="2" t="s">
        <v>23</v>
      </c>
      <c r="B19" s="2"/>
      <c r="C19" s="2" t="s">
        <v>14</v>
      </c>
      <c r="D19" s="3">
        <v>42051</v>
      </c>
      <c r="E19" s="2" t="s">
        <v>67</v>
      </c>
      <c r="F19" s="2">
        <v>200</v>
      </c>
      <c r="G19" s="2">
        <v>42</v>
      </c>
      <c r="H19" s="2" t="s">
        <v>11</v>
      </c>
      <c r="I19" s="2" t="s">
        <v>24</v>
      </c>
      <c r="J19" s="2" t="s">
        <v>11</v>
      </c>
      <c r="K19" s="12"/>
    </row>
    <row r="20" spans="1:11" x14ac:dyDescent="0.25">
      <c r="A20" s="2" t="s">
        <v>74</v>
      </c>
      <c r="B20" s="2"/>
      <c r="C20" s="2" t="s">
        <v>14</v>
      </c>
      <c r="D20" s="3">
        <v>42058</v>
      </c>
      <c r="E20" s="2" t="s">
        <v>67</v>
      </c>
      <c r="F20" s="2">
        <v>200</v>
      </c>
      <c r="G20" s="2">
        <v>156</v>
      </c>
      <c r="H20" s="2" t="s">
        <v>11</v>
      </c>
      <c r="I20" s="2" t="s">
        <v>12</v>
      </c>
      <c r="J20" s="2" t="s">
        <v>11</v>
      </c>
      <c r="K20" s="12"/>
    </row>
    <row r="21" spans="1:11" x14ac:dyDescent="0.25">
      <c r="A21" s="2" t="s">
        <v>69</v>
      </c>
      <c r="B21" s="2"/>
      <c r="C21" s="2" t="s">
        <v>14</v>
      </c>
      <c r="D21" s="3">
        <v>42090</v>
      </c>
      <c r="E21" s="2" t="s">
        <v>67</v>
      </c>
      <c r="F21" s="2">
        <v>203</v>
      </c>
      <c r="G21" s="2">
        <v>36</v>
      </c>
      <c r="H21" s="2" t="s">
        <v>11</v>
      </c>
      <c r="I21" s="2" t="s">
        <v>17</v>
      </c>
      <c r="J21" s="2" t="s">
        <v>28</v>
      </c>
      <c r="K21" s="12"/>
    </row>
    <row r="22" spans="1:11" x14ac:dyDescent="0.25">
      <c r="A22" s="2" t="s">
        <v>74</v>
      </c>
      <c r="B22" s="2"/>
      <c r="C22" s="2" t="s">
        <v>14</v>
      </c>
      <c r="D22" s="3">
        <v>42033</v>
      </c>
      <c r="E22" s="2" t="s">
        <v>67</v>
      </c>
      <c r="F22" s="2">
        <v>300</v>
      </c>
      <c r="G22" s="2">
        <v>18</v>
      </c>
      <c r="H22" s="2" t="s">
        <v>11</v>
      </c>
      <c r="I22" s="2" t="s">
        <v>12</v>
      </c>
      <c r="J22" s="2" t="s">
        <v>11</v>
      </c>
      <c r="K22" s="12"/>
    </row>
    <row r="23" spans="1:11" x14ac:dyDescent="0.25">
      <c r="A23" s="2" t="s">
        <v>79</v>
      </c>
      <c r="B23" s="2"/>
      <c r="C23" s="2" t="s">
        <v>14</v>
      </c>
      <c r="D23" s="3">
        <v>42072</v>
      </c>
      <c r="E23" s="2" t="s">
        <v>67</v>
      </c>
      <c r="F23" s="2">
        <v>300</v>
      </c>
      <c r="G23" s="2">
        <v>80</v>
      </c>
      <c r="H23" s="2" t="s">
        <v>11</v>
      </c>
      <c r="I23" s="2" t="s">
        <v>17</v>
      </c>
      <c r="J23" s="2" t="s">
        <v>11</v>
      </c>
      <c r="K23" s="12"/>
    </row>
    <row r="24" spans="1:11" x14ac:dyDescent="0.25">
      <c r="A24" s="2" t="s">
        <v>32</v>
      </c>
      <c r="B24" s="2" t="s">
        <v>124</v>
      </c>
      <c r="C24" s="3">
        <v>42094</v>
      </c>
      <c r="D24" s="3">
        <v>42052</v>
      </c>
      <c r="E24" s="2" t="s">
        <v>50</v>
      </c>
      <c r="F24" s="2">
        <v>313</v>
      </c>
      <c r="G24" s="2">
        <v>21</v>
      </c>
      <c r="H24" s="2" t="s">
        <v>11</v>
      </c>
      <c r="I24" s="2" t="s">
        <v>19</v>
      </c>
      <c r="J24" s="2" t="s">
        <v>11</v>
      </c>
      <c r="K24" s="12"/>
    </row>
    <row r="25" spans="1:11" x14ac:dyDescent="0.25">
      <c r="A25" s="2" t="s">
        <v>63</v>
      </c>
      <c r="B25" s="2" t="s">
        <v>124</v>
      </c>
      <c r="C25" s="3">
        <v>42094</v>
      </c>
      <c r="D25" s="3">
        <v>42026</v>
      </c>
      <c r="E25" s="2" t="s">
        <v>50</v>
      </c>
      <c r="F25" s="2">
        <v>350</v>
      </c>
      <c r="G25" s="2">
        <v>163</v>
      </c>
      <c r="H25" s="2" t="s">
        <v>11</v>
      </c>
      <c r="I25" s="2" t="s">
        <v>17</v>
      </c>
      <c r="J25" s="2" t="s">
        <v>64</v>
      </c>
      <c r="K25" s="12"/>
    </row>
    <row r="26" spans="1:11" x14ac:dyDescent="0.25">
      <c r="A26" s="2" t="s">
        <v>29</v>
      </c>
      <c r="B26" s="2" t="s">
        <v>124</v>
      </c>
      <c r="C26" s="3">
        <v>42094</v>
      </c>
      <c r="D26" s="3">
        <v>42061</v>
      </c>
      <c r="E26" s="2" t="s">
        <v>50</v>
      </c>
      <c r="F26" s="2">
        <v>350</v>
      </c>
      <c r="G26" s="2">
        <v>37</v>
      </c>
      <c r="H26" s="2" t="s">
        <v>11</v>
      </c>
      <c r="I26" s="2" t="s">
        <v>17</v>
      </c>
      <c r="J26" s="2" t="s">
        <v>11</v>
      </c>
      <c r="K26" s="12"/>
    </row>
    <row r="27" spans="1:11" x14ac:dyDescent="0.25">
      <c r="A27" s="2" t="s">
        <v>121</v>
      </c>
      <c r="B27" s="2"/>
      <c r="C27" s="2" t="s">
        <v>14</v>
      </c>
      <c r="D27" s="3">
        <v>42048</v>
      </c>
      <c r="E27" s="2" t="s">
        <v>67</v>
      </c>
      <c r="F27" s="2">
        <v>360</v>
      </c>
      <c r="G27" s="2">
        <v>189</v>
      </c>
      <c r="H27" s="2" t="s">
        <v>11</v>
      </c>
      <c r="I27" s="2" t="s">
        <v>12</v>
      </c>
      <c r="J27" s="2" t="s">
        <v>68</v>
      </c>
      <c r="K27" s="12"/>
    </row>
    <row r="28" spans="1:11" x14ac:dyDescent="0.25">
      <c r="A28" s="2" t="s">
        <v>25</v>
      </c>
      <c r="B28" s="2" t="s">
        <v>124</v>
      </c>
      <c r="C28" s="3">
        <v>42093</v>
      </c>
      <c r="D28" s="3">
        <v>42068</v>
      </c>
      <c r="E28" s="2" t="s">
        <v>10</v>
      </c>
      <c r="F28" s="2">
        <v>369.8</v>
      </c>
      <c r="G28" s="2">
        <v>158</v>
      </c>
      <c r="H28" s="2" t="s">
        <v>11</v>
      </c>
      <c r="I28" s="2" t="s">
        <v>17</v>
      </c>
      <c r="J28" s="2" t="s">
        <v>26</v>
      </c>
      <c r="K28" s="12"/>
    </row>
    <row r="29" spans="1:11" x14ac:dyDescent="0.25">
      <c r="A29" s="2" t="s">
        <v>49</v>
      </c>
      <c r="B29" s="2"/>
      <c r="C29" s="2" t="s">
        <v>14</v>
      </c>
      <c r="D29" s="3">
        <v>42044</v>
      </c>
      <c r="E29" s="2" t="s">
        <v>50</v>
      </c>
      <c r="F29" s="2">
        <v>400</v>
      </c>
      <c r="G29" s="2">
        <v>66</v>
      </c>
      <c r="H29" s="2" t="s">
        <v>11</v>
      </c>
      <c r="I29" s="2" t="s">
        <v>12</v>
      </c>
      <c r="J29" s="2" t="s">
        <v>11</v>
      </c>
      <c r="K29" s="12"/>
    </row>
    <row r="30" spans="1:11" x14ac:dyDescent="0.25">
      <c r="A30" s="2" t="s">
        <v>9</v>
      </c>
      <c r="B30" s="2"/>
      <c r="C30" s="2" t="s">
        <v>14</v>
      </c>
      <c r="D30" s="3">
        <v>42045</v>
      </c>
      <c r="E30" s="2" t="s">
        <v>50</v>
      </c>
      <c r="F30" s="2">
        <v>400</v>
      </c>
      <c r="G30" s="2">
        <v>65</v>
      </c>
      <c r="H30" s="2" t="s">
        <v>11</v>
      </c>
      <c r="I30" s="2" t="s">
        <v>12</v>
      </c>
      <c r="J30" s="2" t="s">
        <v>11</v>
      </c>
      <c r="K30" s="12"/>
    </row>
    <row r="31" spans="1:11" x14ac:dyDescent="0.25">
      <c r="A31" s="2" t="s">
        <v>53</v>
      </c>
      <c r="B31" s="2" t="s">
        <v>131</v>
      </c>
      <c r="C31" s="3">
        <v>42062</v>
      </c>
      <c r="D31" s="3">
        <v>42052</v>
      </c>
      <c r="E31" s="2" t="s">
        <v>50</v>
      </c>
      <c r="F31" s="2">
        <v>450</v>
      </c>
      <c r="G31" s="2">
        <v>48</v>
      </c>
      <c r="H31" s="2" t="s">
        <v>11</v>
      </c>
      <c r="I31" s="2" t="s">
        <v>24</v>
      </c>
      <c r="J31" s="2" t="s">
        <v>28</v>
      </c>
      <c r="K31" s="12"/>
    </row>
    <row r="32" spans="1:11" x14ac:dyDescent="0.25">
      <c r="A32" s="2" t="s">
        <v>54</v>
      </c>
      <c r="B32" s="2" t="s">
        <v>131</v>
      </c>
      <c r="C32" s="3">
        <v>42060</v>
      </c>
      <c r="D32" s="3">
        <v>42081</v>
      </c>
      <c r="E32" s="2" t="s">
        <v>50</v>
      </c>
      <c r="F32" s="2">
        <v>450</v>
      </c>
      <c r="G32" s="2">
        <v>56</v>
      </c>
      <c r="H32" s="2" t="s">
        <v>11</v>
      </c>
      <c r="I32" s="2" t="s">
        <v>17</v>
      </c>
      <c r="J32" s="2" t="s">
        <v>11</v>
      </c>
      <c r="K32" s="12"/>
    </row>
    <row r="33" spans="1:11" x14ac:dyDescent="0.25">
      <c r="A33" s="2" t="s">
        <v>29</v>
      </c>
      <c r="B33" s="2" t="s">
        <v>124</v>
      </c>
      <c r="C33" s="3">
        <v>42094</v>
      </c>
      <c r="D33" s="3">
        <v>42048</v>
      </c>
      <c r="E33" s="2" t="s">
        <v>50</v>
      </c>
      <c r="F33" s="2">
        <v>500</v>
      </c>
      <c r="G33" s="2">
        <v>39</v>
      </c>
      <c r="H33" s="2" t="s">
        <v>11</v>
      </c>
      <c r="I33" s="2" t="s">
        <v>17</v>
      </c>
      <c r="J33" s="2" t="s">
        <v>11</v>
      </c>
      <c r="K33" s="12"/>
    </row>
    <row r="34" spans="1:11" x14ac:dyDescent="0.25">
      <c r="A34" s="2" t="s">
        <v>31</v>
      </c>
      <c r="B34" s="2" t="s">
        <v>124</v>
      </c>
      <c r="C34" s="3">
        <v>42069</v>
      </c>
      <c r="D34" s="3">
        <v>42104</v>
      </c>
      <c r="E34" s="2" t="s">
        <v>30</v>
      </c>
      <c r="F34" s="2">
        <v>500</v>
      </c>
      <c r="G34" s="2">
        <v>67</v>
      </c>
      <c r="H34" s="2" t="s">
        <v>11</v>
      </c>
      <c r="I34" s="2" t="s">
        <v>24</v>
      </c>
      <c r="J34" s="2" t="s">
        <v>22</v>
      </c>
      <c r="K34" s="12"/>
    </row>
    <row r="35" spans="1:11" x14ac:dyDescent="0.25">
      <c r="A35" s="2" t="s">
        <v>92</v>
      </c>
      <c r="B35" s="2"/>
      <c r="C35" s="2" t="s">
        <v>14</v>
      </c>
      <c r="D35" s="3">
        <v>42081</v>
      </c>
      <c r="E35" s="2" t="s">
        <v>67</v>
      </c>
      <c r="F35" s="2">
        <v>510</v>
      </c>
      <c r="G35" s="2">
        <v>121</v>
      </c>
      <c r="H35" s="2" t="s">
        <v>11</v>
      </c>
      <c r="I35" s="2" t="s">
        <v>76</v>
      </c>
      <c r="J35" s="2" t="s">
        <v>11</v>
      </c>
      <c r="K35" s="12"/>
    </row>
    <row r="36" spans="1:11" x14ac:dyDescent="0.25">
      <c r="A36" s="2" t="s">
        <v>110</v>
      </c>
      <c r="B36" s="2"/>
      <c r="C36" s="2" t="s">
        <v>14</v>
      </c>
      <c r="D36" s="3">
        <v>42101</v>
      </c>
      <c r="E36" s="2" t="s">
        <v>67</v>
      </c>
      <c r="F36" s="2">
        <v>530</v>
      </c>
      <c r="G36" s="2">
        <v>172</v>
      </c>
      <c r="H36" s="2" t="s">
        <v>11</v>
      </c>
      <c r="I36" s="2" t="s">
        <v>12</v>
      </c>
      <c r="J36" s="2" t="s">
        <v>68</v>
      </c>
      <c r="K36" s="12"/>
    </row>
    <row r="37" spans="1:11" x14ac:dyDescent="0.25">
      <c r="A37" s="2" t="s">
        <v>107</v>
      </c>
      <c r="B37" s="2"/>
      <c r="C37" s="2" t="s">
        <v>14</v>
      </c>
      <c r="D37" s="3">
        <v>42045</v>
      </c>
      <c r="E37" s="2" t="s">
        <v>67</v>
      </c>
      <c r="F37" s="2">
        <v>550</v>
      </c>
      <c r="G37" s="2">
        <v>169</v>
      </c>
      <c r="H37" s="2" t="s">
        <v>11</v>
      </c>
      <c r="I37" s="2" t="s">
        <v>24</v>
      </c>
      <c r="J37" s="2" t="s">
        <v>68</v>
      </c>
      <c r="K37" s="12"/>
    </row>
    <row r="38" spans="1:11" x14ac:dyDescent="0.25">
      <c r="A38" s="2" t="s">
        <v>23</v>
      </c>
      <c r="B38" s="2"/>
      <c r="C38" s="2" t="s">
        <v>14</v>
      </c>
      <c r="D38" s="3">
        <v>42075</v>
      </c>
      <c r="E38" s="2" t="s">
        <v>67</v>
      </c>
      <c r="F38" s="2">
        <v>550</v>
      </c>
      <c r="G38" s="2">
        <v>114</v>
      </c>
      <c r="H38" s="2" t="s">
        <v>11</v>
      </c>
      <c r="I38" s="2" t="s">
        <v>24</v>
      </c>
      <c r="J38" s="2" t="s">
        <v>22</v>
      </c>
      <c r="K38" s="12"/>
    </row>
    <row r="39" spans="1:11" x14ac:dyDescent="0.25">
      <c r="A39" s="2" t="s">
        <v>32</v>
      </c>
      <c r="B39" s="2" t="s">
        <v>131</v>
      </c>
      <c r="C39" s="3">
        <v>42052</v>
      </c>
      <c r="D39" s="3">
        <v>42080</v>
      </c>
      <c r="E39" s="2" t="s">
        <v>50</v>
      </c>
      <c r="F39" s="2">
        <v>574.28</v>
      </c>
      <c r="G39" s="2">
        <v>44</v>
      </c>
      <c r="H39" s="2" t="s">
        <v>11</v>
      </c>
      <c r="I39" s="2" t="s">
        <v>12</v>
      </c>
      <c r="J39" s="2" t="s">
        <v>52</v>
      </c>
      <c r="K39" s="12"/>
    </row>
    <row r="40" spans="1:11" x14ac:dyDescent="0.25">
      <c r="A40" s="2" t="s">
        <v>44</v>
      </c>
      <c r="B40" s="2"/>
      <c r="C40" s="2" t="s">
        <v>14</v>
      </c>
      <c r="D40" s="3">
        <v>42075</v>
      </c>
      <c r="E40" s="2" t="s">
        <v>67</v>
      </c>
      <c r="F40" s="2">
        <v>600</v>
      </c>
      <c r="G40" s="2">
        <v>187</v>
      </c>
      <c r="H40" s="2" t="s">
        <v>11</v>
      </c>
      <c r="I40" s="2" t="s">
        <v>17</v>
      </c>
      <c r="J40" s="2" t="s">
        <v>62</v>
      </c>
      <c r="K40" s="12"/>
    </row>
    <row r="41" spans="1:11" x14ac:dyDescent="0.25">
      <c r="A41" s="2" t="s">
        <v>110</v>
      </c>
      <c r="B41" s="2"/>
      <c r="C41" s="2" t="s">
        <v>14</v>
      </c>
      <c r="D41" s="3">
        <v>42101</v>
      </c>
      <c r="E41" s="2" t="s">
        <v>67</v>
      </c>
      <c r="F41" s="2">
        <v>625</v>
      </c>
      <c r="G41" s="2">
        <v>172</v>
      </c>
      <c r="H41" s="2" t="s">
        <v>11</v>
      </c>
      <c r="I41" s="2" t="s">
        <v>12</v>
      </c>
      <c r="J41" s="2" t="s">
        <v>68</v>
      </c>
      <c r="K41" s="12"/>
    </row>
    <row r="42" spans="1:11" x14ac:dyDescent="0.25">
      <c r="A42" s="2" t="s">
        <v>94</v>
      </c>
      <c r="B42" s="2"/>
      <c r="C42" s="2" t="s">
        <v>14</v>
      </c>
      <c r="D42" s="3">
        <v>42082</v>
      </c>
      <c r="E42" s="2" t="s">
        <v>67</v>
      </c>
      <c r="F42" s="2">
        <v>650</v>
      </c>
      <c r="G42" s="2">
        <v>126</v>
      </c>
      <c r="H42" s="2" t="s">
        <v>11</v>
      </c>
      <c r="I42" s="2" t="s">
        <v>76</v>
      </c>
      <c r="J42" s="2" t="s">
        <v>11</v>
      </c>
      <c r="K42" s="12"/>
    </row>
    <row r="43" spans="1:11" x14ac:dyDescent="0.25">
      <c r="A43" s="2" t="s">
        <v>16</v>
      </c>
      <c r="B43" s="2"/>
      <c r="C43" s="2" t="s">
        <v>14</v>
      </c>
      <c r="D43" s="3">
        <v>42074</v>
      </c>
      <c r="E43" s="2" t="s">
        <v>10</v>
      </c>
      <c r="F43" s="2">
        <v>680</v>
      </c>
      <c r="G43" s="2">
        <v>75</v>
      </c>
      <c r="H43" s="2" t="s">
        <v>11</v>
      </c>
      <c r="I43" s="2" t="s">
        <v>17</v>
      </c>
      <c r="J43" s="2" t="s">
        <v>11</v>
      </c>
      <c r="K43" s="12"/>
    </row>
    <row r="44" spans="1:11" x14ac:dyDescent="0.25">
      <c r="A44" s="2" t="s">
        <v>58</v>
      </c>
      <c r="B44" s="2"/>
      <c r="C44" s="2" t="s">
        <v>14</v>
      </c>
      <c r="D44" s="3">
        <v>42073</v>
      </c>
      <c r="E44" s="2" t="s">
        <v>67</v>
      </c>
      <c r="F44" s="2">
        <v>750</v>
      </c>
      <c r="G44" s="2">
        <v>69</v>
      </c>
      <c r="H44" s="2" t="s">
        <v>11</v>
      </c>
      <c r="I44" s="2" t="s">
        <v>24</v>
      </c>
      <c r="J44" s="2" t="s">
        <v>11</v>
      </c>
      <c r="K44" s="12"/>
    </row>
    <row r="45" spans="1:11" x14ac:dyDescent="0.25">
      <c r="A45" s="2" t="s">
        <v>23</v>
      </c>
      <c r="B45" s="2" t="s">
        <v>124</v>
      </c>
      <c r="C45" s="3">
        <v>42090</v>
      </c>
      <c r="D45" s="3">
        <v>42087</v>
      </c>
      <c r="E45" s="2" t="s">
        <v>10</v>
      </c>
      <c r="F45" s="2">
        <v>750</v>
      </c>
      <c r="G45" s="2">
        <v>42</v>
      </c>
      <c r="H45" s="2" t="s">
        <v>11</v>
      </c>
      <c r="I45" s="2" t="s">
        <v>24</v>
      </c>
      <c r="J45" s="2" t="s">
        <v>22</v>
      </c>
      <c r="K45" s="12"/>
    </row>
    <row r="46" spans="1:11" x14ac:dyDescent="0.25">
      <c r="A46" s="2" t="s">
        <v>23</v>
      </c>
      <c r="B46" s="2"/>
      <c r="C46" s="2" t="s">
        <v>14</v>
      </c>
      <c r="D46" s="3">
        <v>42037</v>
      </c>
      <c r="E46" s="2" t="s">
        <v>50</v>
      </c>
      <c r="F46" s="2">
        <v>770</v>
      </c>
      <c r="G46" s="2">
        <v>23</v>
      </c>
      <c r="H46" s="2" t="s">
        <v>11</v>
      </c>
      <c r="I46" s="2" t="s">
        <v>24</v>
      </c>
      <c r="J46" s="2" t="s">
        <v>11</v>
      </c>
      <c r="K46" s="12"/>
    </row>
    <row r="47" spans="1:11" x14ac:dyDescent="0.25">
      <c r="A47" s="2" t="s">
        <v>97</v>
      </c>
      <c r="B47" s="2"/>
      <c r="C47" s="2" t="s">
        <v>14</v>
      </c>
      <c r="D47" s="3">
        <v>42083</v>
      </c>
      <c r="E47" s="2" t="s">
        <v>67</v>
      </c>
      <c r="F47" s="2">
        <v>800</v>
      </c>
      <c r="G47" s="2">
        <v>133</v>
      </c>
      <c r="H47" s="2" t="s">
        <v>11</v>
      </c>
      <c r="I47" s="2" t="s">
        <v>76</v>
      </c>
      <c r="J47" s="2" t="s">
        <v>11</v>
      </c>
      <c r="K47" s="12"/>
    </row>
    <row r="48" spans="1:11" x14ac:dyDescent="0.25">
      <c r="A48" s="2" t="s">
        <v>84</v>
      </c>
      <c r="B48" s="2"/>
      <c r="C48" s="2" t="s">
        <v>14</v>
      </c>
      <c r="D48" s="3">
        <v>42073</v>
      </c>
      <c r="E48" s="2" t="s">
        <v>67</v>
      </c>
      <c r="F48" s="2">
        <v>810</v>
      </c>
      <c r="G48" s="2">
        <v>101</v>
      </c>
      <c r="H48" s="2" t="s">
        <v>11</v>
      </c>
      <c r="I48" s="2" t="s">
        <v>17</v>
      </c>
      <c r="J48" s="2" t="s">
        <v>22</v>
      </c>
      <c r="K48" s="12"/>
    </row>
    <row r="49" spans="1:11" x14ac:dyDescent="0.25">
      <c r="A49" s="2" t="s">
        <v>43</v>
      </c>
      <c r="B49" s="2"/>
      <c r="C49" s="2" t="s">
        <v>14</v>
      </c>
      <c r="D49" s="3">
        <v>42041</v>
      </c>
      <c r="E49" s="2" t="s">
        <v>67</v>
      </c>
      <c r="F49" s="2">
        <v>872</v>
      </c>
      <c r="G49" s="2">
        <v>52</v>
      </c>
      <c r="H49" s="2" t="s">
        <v>11</v>
      </c>
      <c r="I49" s="2" t="s">
        <v>19</v>
      </c>
      <c r="J49" s="2" t="s">
        <v>11</v>
      </c>
      <c r="K49" s="12"/>
    </row>
    <row r="50" spans="1:11" x14ac:dyDescent="0.25">
      <c r="A50" s="2" t="s">
        <v>85</v>
      </c>
      <c r="B50" s="2"/>
      <c r="C50" s="2" t="s">
        <v>14</v>
      </c>
      <c r="D50" s="3">
        <v>42088</v>
      </c>
      <c r="E50" s="2" t="s">
        <v>67</v>
      </c>
      <c r="F50" s="2">
        <v>895</v>
      </c>
      <c r="G50" s="2">
        <v>106</v>
      </c>
      <c r="H50" s="2" t="s">
        <v>11</v>
      </c>
      <c r="I50" s="2" t="s">
        <v>76</v>
      </c>
      <c r="J50" s="2" t="s">
        <v>11</v>
      </c>
      <c r="K50" s="12"/>
    </row>
    <row r="51" spans="1:11" x14ac:dyDescent="0.25">
      <c r="A51" s="2" t="s">
        <v>71</v>
      </c>
      <c r="B51" s="2"/>
      <c r="C51" s="2" t="s">
        <v>14</v>
      </c>
      <c r="D51" s="3">
        <v>42006</v>
      </c>
      <c r="E51" s="2" t="s">
        <v>67</v>
      </c>
      <c r="F51" s="2">
        <v>900</v>
      </c>
      <c r="G51" s="2">
        <v>43</v>
      </c>
      <c r="H51" s="2" t="s">
        <v>11</v>
      </c>
      <c r="I51" s="2" t="s">
        <v>17</v>
      </c>
      <c r="J51" s="2" t="s">
        <v>28</v>
      </c>
      <c r="K51" s="12"/>
    </row>
    <row r="52" spans="1:11" x14ac:dyDescent="0.25">
      <c r="A52" s="2" t="s">
        <v>49</v>
      </c>
      <c r="B52" s="2" t="s">
        <v>124</v>
      </c>
      <c r="C52" s="3">
        <v>42094</v>
      </c>
      <c r="D52" s="3">
        <v>42067</v>
      </c>
      <c r="E52" s="2" t="s">
        <v>50</v>
      </c>
      <c r="F52" s="2">
        <v>1000</v>
      </c>
      <c r="G52" s="2">
        <v>83</v>
      </c>
      <c r="H52" s="2" t="s">
        <v>11</v>
      </c>
      <c r="I52" s="2" t="s">
        <v>12</v>
      </c>
      <c r="J52" s="2" t="s">
        <v>35</v>
      </c>
      <c r="K52" s="12"/>
    </row>
    <row r="53" spans="1:11" x14ac:dyDescent="0.25">
      <c r="A53" s="2" t="s">
        <v>32</v>
      </c>
      <c r="B53" s="2" t="s">
        <v>124</v>
      </c>
      <c r="C53" s="3">
        <v>42089</v>
      </c>
      <c r="D53" s="3">
        <v>42081</v>
      </c>
      <c r="E53" s="2" t="s">
        <v>33</v>
      </c>
      <c r="F53" s="2">
        <v>1010</v>
      </c>
      <c r="G53" s="2">
        <v>119</v>
      </c>
      <c r="H53" s="2" t="s">
        <v>11</v>
      </c>
      <c r="I53" s="2" t="s">
        <v>19</v>
      </c>
      <c r="J53" s="2" t="s">
        <v>11</v>
      </c>
      <c r="K53" s="12"/>
    </row>
    <row r="54" spans="1:11" x14ac:dyDescent="0.25">
      <c r="A54" s="2" t="s">
        <v>106</v>
      </c>
      <c r="B54" s="2"/>
      <c r="C54" s="2" t="s">
        <v>14</v>
      </c>
      <c r="D54" s="3">
        <v>42051</v>
      </c>
      <c r="E54" s="2" t="s">
        <v>67</v>
      </c>
      <c r="F54" s="2">
        <v>1015</v>
      </c>
      <c r="G54" s="2">
        <v>165</v>
      </c>
      <c r="H54" s="2" t="s">
        <v>11</v>
      </c>
      <c r="I54" s="2" t="s">
        <v>12</v>
      </c>
      <c r="J54" s="2" t="s">
        <v>68</v>
      </c>
      <c r="K54" s="12"/>
    </row>
    <row r="55" spans="1:11" x14ac:dyDescent="0.25">
      <c r="A55" s="2" t="s">
        <v>44</v>
      </c>
      <c r="B55" s="2" t="s">
        <v>131</v>
      </c>
      <c r="C55" s="3">
        <v>42045</v>
      </c>
      <c r="D55" s="3">
        <v>42054</v>
      </c>
      <c r="E55" s="2" t="s">
        <v>67</v>
      </c>
      <c r="F55" s="2">
        <v>1040</v>
      </c>
      <c r="G55" s="2">
        <v>30</v>
      </c>
      <c r="H55" s="2" t="s">
        <v>11</v>
      </c>
      <c r="I55" s="2" t="s">
        <v>17</v>
      </c>
      <c r="J55" s="2" t="s">
        <v>11</v>
      </c>
      <c r="K55" s="12"/>
    </row>
    <row r="56" spans="1:11" x14ac:dyDescent="0.25">
      <c r="A56" s="2" t="s">
        <v>23</v>
      </c>
      <c r="B56" s="2"/>
      <c r="C56" s="2" t="s">
        <v>14</v>
      </c>
      <c r="D56" s="3">
        <v>42075</v>
      </c>
      <c r="E56" s="2" t="s">
        <v>67</v>
      </c>
      <c r="F56" s="2">
        <v>1050</v>
      </c>
      <c r="G56" s="2">
        <v>42</v>
      </c>
      <c r="H56" s="2" t="s">
        <v>11</v>
      </c>
      <c r="I56" s="2" t="s">
        <v>24</v>
      </c>
      <c r="J56" s="2" t="s">
        <v>22</v>
      </c>
      <c r="K56" s="12"/>
    </row>
    <row r="57" spans="1:11" x14ac:dyDescent="0.25">
      <c r="A57" s="2" t="s">
        <v>110</v>
      </c>
      <c r="B57" s="2"/>
      <c r="C57" s="2" t="s">
        <v>14</v>
      </c>
      <c r="D57" s="3">
        <v>42103</v>
      </c>
      <c r="E57" s="2" t="s">
        <v>67</v>
      </c>
      <c r="F57" s="2">
        <v>1075</v>
      </c>
      <c r="G57" s="2">
        <v>172</v>
      </c>
      <c r="H57" s="2" t="s">
        <v>11</v>
      </c>
      <c r="I57" s="2" t="s">
        <v>12</v>
      </c>
      <c r="J57" s="2" t="s">
        <v>68</v>
      </c>
      <c r="K57" s="12"/>
    </row>
    <row r="58" spans="1:11" x14ac:dyDescent="0.25">
      <c r="A58" s="2" t="s">
        <v>44</v>
      </c>
      <c r="B58" s="2" t="s">
        <v>131</v>
      </c>
      <c r="C58" s="3">
        <v>42054</v>
      </c>
      <c r="D58" s="3">
        <v>41813</v>
      </c>
      <c r="E58" s="2" t="s">
        <v>50</v>
      </c>
      <c r="F58" s="2">
        <v>1080</v>
      </c>
      <c r="G58" s="2">
        <v>49</v>
      </c>
      <c r="H58" s="2" t="s">
        <v>11</v>
      </c>
      <c r="I58" s="2" t="s">
        <v>24</v>
      </c>
      <c r="J58" s="2" t="s">
        <v>11</v>
      </c>
      <c r="K58" s="12"/>
    </row>
    <row r="59" spans="1:11" x14ac:dyDescent="0.25">
      <c r="A59" s="2" t="s">
        <v>46</v>
      </c>
      <c r="B59" s="2" t="s">
        <v>124</v>
      </c>
      <c r="C59" s="3">
        <v>42073</v>
      </c>
      <c r="D59" s="3">
        <v>42065</v>
      </c>
      <c r="E59" s="2" t="s">
        <v>42</v>
      </c>
      <c r="F59" s="2">
        <v>1150</v>
      </c>
      <c r="G59" s="2">
        <v>58</v>
      </c>
      <c r="H59" s="2" t="s">
        <v>11</v>
      </c>
      <c r="I59" s="2" t="s">
        <v>17</v>
      </c>
      <c r="J59" s="2" t="s">
        <v>11</v>
      </c>
      <c r="K59" s="12"/>
    </row>
    <row r="60" spans="1:11" x14ac:dyDescent="0.25">
      <c r="A60" s="2" t="s">
        <v>66</v>
      </c>
      <c r="B60" s="2"/>
      <c r="C60" s="2" t="s">
        <v>14</v>
      </c>
      <c r="D60" s="3">
        <v>42088</v>
      </c>
      <c r="E60" s="2" t="s">
        <v>67</v>
      </c>
      <c r="F60" s="2">
        <v>1160</v>
      </c>
      <c r="G60" s="2">
        <v>144</v>
      </c>
      <c r="H60" s="2" t="s">
        <v>11</v>
      </c>
      <c r="I60" s="2" t="s">
        <v>24</v>
      </c>
      <c r="J60" s="2" t="s">
        <v>68</v>
      </c>
      <c r="K60" s="12"/>
    </row>
    <row r="61" spans="1:11" x14ac:dyDescent="0.25">
      <c r="A61" s="2" t="s">
        <v>32</v>
      </c>
      <c r="B61" s="2" t="s">
        <v>124</v>
      </c>
      <c r="C61" s="3">
        <v>42089</v>
      </c>
      <c r="D61" s="3">
        <v>42080</v>
      </c>
      <c r="E61" s="2" t="s">
        <v>50</v>
      </c>
      <c r="F61" s="2">
        <v>1164</v>
      </c>
      <c r="G61" s="2">
        <v>112</v>
      </c>
      <c r="H61" s="2" t="s">
        <v>11</v>
      </c>
      <c r="I61" s="2" t="s">
        <v>19</v>
      </c>
      <c r="J61" s="2" t="s">
        <v>59</v>
      </c>
      <c r="K61" s="12"/>
    </row>
    <row r="62" spans="1:11" x14ac:dyDescent="0.25">
      <c r="A62" s="2" t="s">
        <v>75</v>
      </c>
      <c r="B62" s="2"/>
      <c r="C62" s="2" t="s">
        <v>14</v>
      </c>
      <c r="D62" s="3">
        <v>42065</v>
      </c>
      <c r="E62" s="2" t="s">
        <v>67</v>
      </c>
      <c r="F62" s="2">
        <v>1175</v>
      </c>
      <c r="G62" s="2">
        <v>115</v>
      </c>
      <c r="H62" s="2" t="s">
        <v>11</v>
      </c>
      <c r="I62" s="2" t="s">
        <v>76</v>
      </c>
      <c r="J62" s="2" t="s">
        <v>11</v>
      </c>
      <c r="K62" s="12"/>
    </row>
    <row r="63" spans="1:11" x14ac:dyDescent="0.25">
      <c r="A63" s="2" t="s">
        <v>44</v>
      </c>
      <c r="B63" s="2" t="s">
        <v>124</v>
      </c>
      <c r="C63" s="3">
        <v>42069</v>
      </c>
      <c r="D63" s="3">
        <v>42054</v>
      </c>
      <c r="E63" s="2" t="s">
        <v>50</v>
      </c>
      <c r="F63" s="2">
        <v>1200</v>
      </c>
      <c r="G63" s="2">
        <v>51</v>
      </c>
      <c r="H63" s="2" t="s">
        <v>11</v>
      </c>
      <c r="I63" s="2" t="s">
        <v>24</v>
      </c>
      <c r="J63" s="2" t="s">
        <v>11</v>
      </c>
      <c r="K63" s="12"/>
    </row>
    <row r="64" spans="1:11" x14ac:dyDescent="0.25">
      <c r="A64" s="2" t="s">
        <v>58</v>
      </c>
      <c r="B64" s="2"/>
      <c r="C64" s="2" t="s">
        <v>14</v>
      </c>
      <c r="D64" s="3">
        <v>42095</v>
      </c>
      <c r="E64" s="2" t="s">
        <v>67</v>
      </c>
      <c r="F64" s="2">
        <v>1200</v>
      </c>
      <c r="G64" s="2">
        <v>69</v>
      </c>
      <c r="H64" s="2" t="s">
        <v>11</v>
      </c>
      <c r="I64" s="2" t="s">
        <v>24</v>
      </c>
      <c r="J64" s="2" t="s">
        <v>11</v>
      </c>
      <c r="K64" s="12"/>
    </row>
    <row r="65" spans="1:11" x14ac:dyDescent="0.25">
      <c r="A65" s="2" t="s">
        <v>44</v>
      </c>
      <c r="B65" s="2"/>
      <c r="C65" s="2" t="s">
        <v>14</v>
      </c>
      <c r="D65" s="3">
        <v>42068</v>
      </c>
      <c r="E65" s="2" t="s">
        <v>67</v>
      </c>
      <c r="F65" s="2">
        <v>1205</v>
      </c>
      <c r="G65" s="2">
        <v>110</v>
      </c>
      <c r="H65" s="2" t="s">
        <v>11</v>
      </c>
      <c r="I65" s="2" t="s">
        <v>17</v>
      </c>
      <c r="J65" s="2" t="s">
        <v>11</v>
      </c>
      <c r="K65" s="12"/>
    </row>
    <row r="66" spans="1:11" x14ac:dyDescent="0.25">
      <c r="A66" s="2" t="s">
        <v>18</v>
      </c>
      <c r="B66" s="2" t="s">
        <v>124</v>
      </c>
      <c r="C66" s="3">
        <v>42087</v>
      </c>
      <c r="D66" s="3">
        <v>42080</v>
      </c>
      <c r="E66" s="2" t="s">
        <v>10</v>
      </c>
      <c r="F66" s="2">
        <v>1235.5</v>
      </c>
      <c r="G66" s="2">
        <v>102</v>
      </c>
      <c r="H66" s="2" t="s">
        <v>11</v>
      </c>
      <c r="I66" s="2" t="s">
        <v>19</v>
      </c>
      <c r="J66" s="2" t="s">
        <v>11</v>
      </c>
      <c r="K66" s="12"/>
    </row>
    <row r="67" spans="1:11" x14ac:dyDescent="0.25">
      <c r="A67" s="2" t="s">
        <v>82</v>
      </c>
      <c r="B67" s="2"/>
      <c r="C67" s="2" t="s">
        <v>14</v>
      </c>
      <c r="D67" s="3">
        <v>42104</v>
      </c>
      <c r="E67" s="2" t="s">
        <v>67</v>
      </c>
      <c r="F67" s="2">
        <v>1310</v>
      </c>
      <c r="G67" s="2">
        <v>93</v>
      </c>
      <c r="H67" s="2" t="s">
        <v>11</v>
      </c>
      <c r="I67" s="2" t="s">
        <v>76</v>
      </c>
      <c r="J67" s="2" t="s">
        <v>11</v>
      </c>
      <c r="K67" s="12"/>
    </row>
    <row r="68" spans="1:11" x14ac:dyDescent="0.25">
      <c r="A68" s="2" t="s">
        <v>96</v>
      </c>
      <c r="B68" s="2"/>
      <c r="C68" s="2" t="s">
        <v>14</v>
      </c>
      <c r="D68" s="3">
        <v>42093</v>
      </c>
      <c r="E68" s="2" t="s">
        <v>67</v>
      </c>
      <c r="F68" s="2">
        <v>1320</v>
      </c>
      <c r="G68" s="2">
        <v>129</v>
      </c>
      <c r="H68" s="2" t="s">
        <v>11</v>
      </c>
      <c r="I68" s="2" t="s">
        <v>24</v>
      </c>
      <c r="J68" s="2" t="s">
        <v>11</v>
      </c>
      <c r="K68" s="12"/>
    </row>
    <row r="69" spans="1:11" x14ac:dyDescent="0.25">
      <c r="A69" s="2" t="s">
        <v>110</v>
      </c>
      <c r="B69" s="2"/>
      <c r="C69" s="2" t="s">
        <v>14</v>
      </c>
      <c r="D69" s="3">
        <v>42101</v>
      </c>
      <c r="E69" s="2" t="s">
        <v>67</v>
      </c>
      <c r="F69" s="2">
        <v>1410</v>
      </c>
      <c r="G69" s="2">
        <v>172</v>
      </c>
      <c r="H69" s="2" t="s">
        <v>11</v>
      </c>
      <c r="I69" s="2" t="s">
        <v>12</v>
      </c>
      <c r="J69" s="2" t="s">
        <v>68</v>
      </c>
      <c r="K69" s="12"/>
    </row>
    <row r="70" spans="1:11" x14ac:dyDescent="0.25">
      <c r="A70" s="2" t="s">
        <v>105</v>
      </c>
      <c r="B70" s="2"/>
      <c r="C70" s="2" t="s">
        <v>14</v>
      </c>
      <c r="D70" s="3">
        <v>42067</v>
      </c>
      <c r="E70" s="2" t="s">
        <v>67</v>
      </c>
      <c r="F70" s="2">
        <v>1500</v>
      </c>
      <c r="G70" s="2">
        <v>149</v>
      </c>
      <c r="H70" s="2" t="s">
        <v>11</v>
      </c>
      <c r="I70" s="2" t="s">
        <v>24</v>
      </c>
      <c r="J70" s="2" t="s">
        <v>35</v>
      </c>
      <c r="K70" s="12"/>
    </row>
    <row r="71" spans="1:11" x14ac:dyDescent="0.25">
      <c r="A71" s="2" t="s">
        <v>91</v>
      </c>
      <c r="B71" s="2"/>
      <c r="C71" s="2" t="s">
        <v>14</v>
      </c>
      <c r="D71" s="3">
        <v>42086</v>
      </c>
      <c r="E71" s="2" t="s">
        <v>67</v>
      </c>
      <c r="F71" s="2">
        <v>1625</v>
      </c>
      <c r="G71" s="2">
        <v>120</v>
      </c>
      <c r="H71" s="2" t="s">
        <v>11</v>
      </c>
      <c r="I71" s="2" t="s">
        <v>24</v>
      </c>
      <c r="J71" s="2" t="s">
        <v>11</v>
      </c>
      <c r="K71" s="12"/>
    </row>
    <row r="72" spans="1:11" x14ac:dyDescent="0.25">
      <c r="A72" s="2" t="s">
        <v>90</v>
      </c>
      <c r="B72" s="2"/>
      <c r="C72" s="2" t="s">
        <v>14</v>
      </c>
      <c r="D72" s="3">
        <v>42081</v>
      </c>
      <c r="E72" s="2" t="s">
        <v>67</v>
      </c>
      <c r="F72" s="2">
        <v>1640</v>
      </c>
      <c r="G72" s="2">
        <v>116</v>
      </c>
      <c r="H72" s="2" t="s">
        <v>11</v>
      </c>
      <c r="I72" s="2" t="s">
        <v>76</v>
      </c>
      <c r="J72" s="2" t="s">
        <v>11</v>
      </c>
      <c r="K72" s="12"/>
    </row>
    <row r="73" spans="1:11" x14ac:dyDescent="0.25">
      <c r="A73" s="2" t="s">
        <v>92</v>
      </c>
      <c r="B73" s="2"/>
      <c r="C73" s="2" t="s">
        <v>14</v>
      </c>
      <c r="D73" s="3">
        <v>42103</v>
      </c>
      <c r="E73" s="2" t="s">
        <v>67</v>
      </c>
      <c r="F73" s="2">
        <v>1640</v>
      </c>
      <c r="G73" s="2">
        <v>121</v>
      </c>
      <c r="H73" s="2" t="s">
        <v>11</v>
      </c>
      <c r="I73" s="2" t="s">
        <v>76</v>
      </c>
      <c r="J73" s="2" t="s">
        <v>11</v>
      </c>
      <c r="K73" s="12"/>
    </row>
    <row r="74" spans="1:11" x14ac:dyDescent="0.25">
      <c r="A74" s="2" t="s">
        <v>44</v>
      </c>
      <c r="B74" s="2"/>
      <c r="C74" s="2" t="s">
        <v>14</v>
      </c>
      <c r="D74" s="3">
        <v>42045</v>
      </c>
      <c r="E74" s="2" t="s">
        <v>67</v>
      </c>
      <c r="F74" s="2">
        <v>1750</v>
      </c>
      <c r="G74" s="2">
        <v>88</v>
      </c>
      <c r="H74" s="2" t="s">
        <v>11</v>
      </c>
      <c r="I74" s="2" t="s">
        <v>17</v>
      </c>
      <c r="J74" s="2" t="s">
        <v>11</v>
      </c>
      <c r="K74" s="12"/>
    </row>
    <row r="75" spans="1:11" x14ac:dyDescent="0.25">
      <c r="A75" s="2" t="s">
        <v>84</v>
      </c>
      <c r="B75" s="2"/>
      <c r="C75" s="2" t="s">
        <v>14</v>
      </c>
      <c r="D75" s="3">
        <v>42058</v>
      </c>
      <c r="E75" s="2" t="s">
        <v>67</v>
      </c>
      <c r="F75" s="2">
        <v>1785</v>
      </c>
      <c r="G75" s="2">
        <v>100</v>
      </c>
      <c r="H75" s="2" t="s">
        <v>11</v>
      </c>
      <c r="I75" s="2" t="s">
        <v>17</v>
      </c>
      <c r="J75" s="2" t="s">
        <v>22</v>
      </c>
      <c r="K75" s="12"/>
    </row>
    <row r="76" spans="1:11" x14ac:dyDescent="0.25">
      <c r="A76" s="2" t="s">
        <v>27</v>
      </c>
      <c r="B76" s="2" t="s">
        <v>124</v>
      </c>
      <c r="C76" s="3">
        <v>42093</v>
      </c>
      <c r="D76" s="3">
        <v>41914</v>
      </c>
      <c r="E76" s="2" t="s">
        <v>10</v>
      </c>
      <c r="F76" s="2">
        <v>1821.5</v>
      </c>
      <c r="G76" s="2">
        <v>160</v>
      </c>
      <c r="H76" s="2" t="s">
        <v>11</v>
      </c>
      <c r="I76" s="2" t="s">
        <v>17</v>
      </c>
      <c r="J76" s="2" t="s">
        <v>28</v>
      </c>
      <c r="K76" s="12"/>
    </row>
    <row r="77" spans="1:11" x14ac:dyDescent="0.25">
      <c r="A77" s="2" t="s">
        <v>29</v>
      </c>
      <c r="B77" s="2"/>
      <c r="C77" s="2" t="s">
        <v>14</v>
      </c>
      <c r="D77" s="3">
        <v>42083</v>
      </c>
      <c r="E77" s="2" t="s">
        <v>67</v>
      </c>
      <c r="F77" s="2">
        <v>1900</v>
      </c>
      <c r="G77" s="2">
        <v>38</v>
      </c>
      <c r="H77" s="2" t="s">
        <v>11</v>
      </c>
      <c r="I77" s="2" t="s">
        <v>17</v>
      </c>
      <c r="J77" s="2" t="s">
        <v>35</v>
      </c>
      <c r="K77" s="12"/>
    </row>
    <row r="78" spans="1:11" x14ac:dyDescent="0.25">
      <c r="A78" s="2" t="s">
        <v>20</v>
      </c>
      <c r="B78" s="2" t="s">
        <v>124</v>
      </c>
      <c r="C78" s="3">
        <v>42080</v>
      </c>
      <c r="D78" s="3">
        <v>42072</v>
      </c>
      <c r="E78" s="2" t="s">
        <v>10</v>
      </c>
      <c r="F78" s="2">
        <v>1945</v>
      </c>
      <c r="G78" s="2">
        <v>105</v>
      </c>
      <c r="H78" s="2" t="s">
        <v>11</v>
      </c>
      <c r="I78" s="2" t="s">
        <v>17</v>
      </c>
      <c r="J78" s="2" t="s">
        <v>11</v>
      </c>
      <c r="K78" s="12"/>
    </row>
    <row r="79" spans="1:11" x14ac:dyDescent="0.25">
      <c r="A79" s="2" t="s">
        <v>47</v>
      </c>
      <c r="B79" s="2" t="s">
        <v>124</v>
      </c>
      <c r="C79" s="3">
        <v>42076</v>
      </c>
      <c r="D79" s="3">
        <v>41918</v>
      </c>
      <c r="E79" s="2" t="s">
        <v>42</v>
      </c>
      <c r="F79" s="2">
        <v>2000</v>
      </c>
      <c r="G79" s="2">
        <v>86</v>
      </c>
      <c r="H79" s="2" t="s">
        <v>11</v>
      </c>
      <c r="I79" s="2" t="s">
        <v>17</v>
      </c>
      <c r="J79" s="2" t="s">
        <v>11</v>
      </c>
      <c r="K79" s="12"/>
    </row>
    <row r="80" spans="1:11" x14ac:dyDescent="0.25">
      <c r="A80" s="2" t="s">
        <v>27</v>
      </c>
      <c r="B80" s="2" t="s">
        <v>124</v>
      </c>
      <c r="C80" s="3">
        <v>42093</v>
      </c>
      <c r="D80" s="3">
        <v>42080</v>
      </c>
      <c r="E80" s="2" t="s">
        <v>10</v>
      </c>
      <c r="F80" s="2">
        <v>2007</v>
      </c>
      <c r="G80" s="2">
        <v>159</v>
      </c>
      <c r="H80" s="2" t="s">
        <v>11</v>
      </c>
      <c r="I80" s="2" t="s">
        <v>17</v>
      </c>
      <c r="J80" s="2" t="s">
        <v>28</v>
      </c>
      <c r="K80" s="12"/>
    </row>
    <row r="81" spans="1:11" x14ac:dyDescent="0.25">
      <c r="A81" s="2" t="s">
        <v>53</v>
      </c>
      <c r="B81" s="2" t="s">
        <v>131</v>
      </c>
      <c r="C81" s="3">
        <v>42055</v>
      </c>
      <c r="D81" s="3">
        <v>42089</v>
      </c>
      <c r="E81" s="2" t="s">
        <v>50</v>
      </c>
      <c r="F81" s="2">
        <v>2180</v>
      </c>
      <c r="G81" s="2">
        <v>48</v>
      </c>
      <c r="H81" s="2" t="s">
        <v>11</v>
      </c>
      <c r="I81" s="2" t="s">
        <v>24</v>
      </c>
      <c r="J81" s="2" t="s">
        <v>28</v>
      </c>
      <c r="K81" s="12"/>
    </row>
    <row r="82" spans="1:11" x14ac:dyDescent="0.25">
      <c r="A82" s="2" t="s">
        <v>38</v>
      </c>
      <c r="B82" s="2"/>
      <c r="C82" s="2" t="s">
        <v>14</v>
      </c>
      <c r="D82" s="3">
        <v>41900</v>
      </c>
      <c r="E82" s="2" t="s">
        <v>33</v>
      </c>
      <c r="F82" s="2">
        <v>2250</v>
      </c>
      <c r="G82" s="2">
        <v>179</v>
      </c>
      <c r="H82" s="2" t="s">
        <v>11</v>
      </c>
      <c r="I82" s="2" t="s">
        <v>17</v>
      </c>
      <c r="J82" s="2" t="s">
        <v>22</v>
      </c>
      <c r="K82" s="12"/>
    </row>
    <row r="83" spans="1:11" x14ac:dyDescent="0.25">
      <c r="A83" s="2" t="s">
        <v>115</v>
      </c>
      <c r="B83" s="2"/>
      <c r="C83" s="2" t="s">
        <v>14</v>
      </c>
      <c r="D83" s="3">
        <v>41981</v>
      </c>
      <c r="E83" s="2" t="s">
        <v>67</v>
      </c>
      <c r="F83" s="2">
        <v>2250</v>
      </c>
      <c r="G83" s="2">
        <v>178</v>
      </c>
      <c r="H83" s="2" t="s">
        <v>11</v>
      </c>
      <c r="I83" s="2" t="s">
        <v>17</v>
      </c>
      <c r="J83" s="2" t="s">
        <v>22</v>
      </c>
      <c r="K83" s="12"/>
    </row>
    <row r="84" spans="1:11" x14ac:dyDescent="0.25">
      <c r="A84" s="2" t="s">
        <v>95</v>
      </c>
      <c r="B84" s="2"/>
      <c r="C84" s="2" t="s">
        <v>14</v>
      </c>
      <c r="D84" s="3">
        <v>42075</v>
      </c>
      <c r="E84" s="2" t="s">
        <v>67</v>
      </c>
      <c r="F84" s="2">
        <v>2320</v>
      </c>
      <c r="G84" s="2">
        <v>109</v>
      </c>
      <c r="H84" s="2" t="s">
        <v>11</v>
      </c>
      <c r="I84" s="2" t="s">
        <v>24</v>
      </c>
      <c r="J84" s="2" t="s">
        <v>11</v>
      </c>
      <c r="K84" s="12"/>
    </row>
    <row r="85" spans="1:11" x14ac:dyDescent="0.25">
      <c r="A85" s="2" t="s">
        <v>119</v>
      </c>
      <c r="B85" s="2"/>
      <c r="C85" s="2" t="s">
        <v>14</v>
      </c>
      <c r="D85" s="3">
        <v>42073</v>
      </c>
      <c r="E85" s="2" t="s">
        <v>67</v>
      </c>
      <c r="F85" s="2">
        <v>2340</v>
      </c>
      <c r="G85" s="2">
        <v>186</v>
      </c>
      <c r="H85" s="2" t="s">
        <v>11</v>
      </c>
      <c r="I85" s="2" t="s">
        <v>19</v>
      </c>
      <c r="J85" s="2" t="s">
        <v>22</v>
      </c>
      <c r="K85" s="12"/>
    </row>
    <row r="86" spans="1:11" x14ac:dyDescent="0.25">
      <c r="A86" s="2" t="s">
        <v>114</v>
      </c>
      <c r="B86" s="2"/>
      <c r="C86" s="2" t="s">
        <v>14</v>
      </c>
      <c r="D86" s="3">
        <v>42072</v>
      </c>
      <c r="E86" s="2" t="s">
        <v>67</v>
      </c>
      <c r="F86" s="2">
        <v>2437.7199999999998</v>
      </c>
      <c r="G86" s="2">
        <v>177</v>
      </c>
      <c r="H86" s="2" t="s">
        <v>11</v>
      </c>
      <c r="I86" s="2" t="s">
        <v>24</v>
      </c>
      <c r="J86" s="2" t="s">
        <v>68</v>
      </c>
      <c r="K86" s="12"/>
    </row>
    <row r="87" spans="1:11" x14ac:dyDescent="0.25">
      <c r="A87" s="2" t="s">
        <v>89</v>
      </c>
      <c r="B87" s="2"/>
      <c r="C87" s="2" t="s">
        <v>14</v>
      </c>
      <c r="D87" s="3">
        <v>42075</v>
      </c>
      <c r="E87" s="2" t="s">
        <v>67</v>
      </c>
      <c r="F87" s="2">
        <v>2450</v>
      </c>
      <c r="G87" s="2">
        <v>97</v>
      </c>
      <c r="H87" s="2" t="s">
        <v>11</v>
      </c>
      <c r="I87" s="2" t="s">
        <v>24</v>
      </c>
      <c r="J87" s="2" t="s">
        <v>11</v>
      </c>
      <c r="K87" s="12"/>
    </row>
    <row r="88" spans="1:11" x14ac:dyDescent="0.25">
      <c r="A88" s="2" t="s">
        <v>13</v>
      </c>
      <c r="B88" s="2"/>
      <c r="C88" s="2" t="s">
        <v>14</v>
      </c>
      <c r="D88" s="3">
        <v>42014</v>
      </c>
      <c r="E88" s="2" t="s">
        <v>10</v>
      </c>
      <c r="F88" s="2">
        <v>2643.12</v>
      </c>
      <c r="G88" s="2">
        <v>64</v>
      </c>
      <c r="H88" s="2" t="s">
        <v>11</v>
      </c>
      <c r="I88" s="2" t="s">
        <v>15</v>
      </c>
      <c r="J88" s="2" t="s">
        <v>11</v>
      </c>
      <c r="K88" s="12"/>
    </row>
    <row r="89" spans="1:11" x14ac:dyDescent="0.25">
      <c r="A89" s="2" t="s">
        <v>58</v>
      </c>
      <c r="B89" s="2" t="s">
        <v>124</v>
      </c>
      <c r="C89" s="3">
        <v>42089</v>
      </c>
      <c r="D89" s="3">
        <v>42048</v>
      </c>
      <c r="E89" s="2" t="s">
        <v>50</v>
      </c>
      <c r="F89" s="2">
        <v>2670</v>
      </c>
      <c r="G89" s="2">
        <v>69</v>
      </c>
      <c r="H89" s="2" t="s">
        <v>11</v>
      </c>
      <c r="I89" s="2" t="s">
        <v>24</v>
      </c>
      <c r="J89" s="2" t="s">
        <v>11</v>
      </c>
      <c r="K89" s="12"/>
    </row>
    <row r="90" spans="1:11" x14ac:dyDescent="0.25">
      <c r="A90" s="2" t="s">
        <v>75</v>
      </c>
      <c r="B90" s="2"/>
      <c r="C90" s="2" t="s">
        <v>14</v>
      </c>
      <c r="D90" s="3">
        <v>42075</v>
      </c>
      <c r="E90" s="2" t="s">
        <v>67</v>
      </c>
      <c r="F90" s="2">
        <v>2700</v>
      </c>
      <c r="G90" s="2">
        <v>70</v>
      </c>
      <c r="H90" s="2" t="s">
        <v>11</v>
      </c>
      <c r="I90" s="2" t="s">
        <v>76</v>
      </c>
      <c r="J90" s="2" t="s">
        <v>11</v>
      </c>
      <c r="K90" s="12"/>
    </row>
    <row r="91" spans="1:11" x14ac:dyDescent="0.25">
      <c r="A91" s="2" t="s">
        <v>99</v>
      </c>
      <c r="B91" s="2"/>
      <c r="C91" s="2" t="s">
        <v>14</v>
      </c>
      <c r="D91" s="3">
        <v>42060</v>
      </c>
      <c r="E91" s="2" t="s">
        <v>67</v>
      </c>
      <c r="F91" s="2">
        <v>2793.46</v>
      </c>
      <c r="G91" s="2">
        <v>134</v>
      </c>
      <c r="H91" s="2" t="s">
        <v>11</v>
      </c>
      <c r="I91" s="2" t="s">
        <v>76</v>
      </c>
      <c r="J91" s="2" t="s">
        <v>11</v>
      </c>
      <c r="K91" s="12"/>
    </row>
    <row r="92" spans="1:11" x14ac:dyDescent="0.25">
      <c r="A92" s="2" t="s">
        <v>109</v>
      </c>
      <c r="B92" s="2"/>
      <c r="C92" s="2" t="s">
        <v>14</v>
      </c>
      <c r="D92" s="3">
        <v>42101</v>
      </c>
      <c r="E92" s="2" t="s">
        <v>67</v>
      </c>
      <c r="F92" s="2">
        <v>2830</v>
      </c>
      <c r="G92" s="2">
        <v>171</v>
      </c>
      <c r="H92" s="2" t="s">
        <v>11</v>
      </c>
      <c r="I92" s="2" t="s">
        <v>12</v>
      </c>
      <c r="J92" s="2" t="s">
        <v>68</v>
      </c>
      <c r="K92" s="12"/>
    </row>
    <row r="93" spans="1:11" x14ac:dyDescent="0.25">
      <c r="A93" s="2" t="s">
        <v>49</v>
      </c>
      <c r="B93" s="2" t="s">
        <v>124</v>
      </c>
      <c r="C93" s="3">
        <v>42087</v>
      </c>
      <c r="D93" s="3">
        <v>42065</v>
      </c>
      <c r="E93" s="2" t="s">
        <v>50</v>
      </c>
      <c r="F93" s="2">
        <v>2920</v>
      </c>
      <c r="G93" s="2">
        <v>84</v>
      </c>
      <c r="H93" s="2" t="s">
        <v>11</v>
      </c>
      <c r="I93" s="2" t="s">
        <v>12</v>
      </c>
      <c r="J93" s="2" t="s">
        <v>11</v>
      </c>
      <c r="K93" s="12"/>
    </row>
    <row r="94" spans="1:11" x14ac:dyDescent="0.25">
      <c r="A94" s="2" t="s">
        <v>89</v>
      </c>
      <c r="B94" s="2"/>
      <c r="C94" s="2" t="s">
        <v>14</v>
      </c>
      <c r="D94" s="3">
        <v>42075</v>
      </c>
      <c r="E94" s="2" t="s">
        <v>67</v>
      </c>
      <c r="F94" s="2">
        <v>2980</v>
      </c>
      <c r="G94" s="2">
        <v>97</v>
      </c>
      <c r="H94" s="2" t="s">
        <v>11</v>
      </c>
      <c r="I94" s="2" t="s">
        <v>24</v>
      </c>
      <c r="J94" s="2" t="s">
        <v>11</v>
      </c>
      <c r="K94" s="12"/>
    </row>
    <row r="95" spans="1:11" x14ac:dyDescent="0.25">
      <c r="A95" s="2" t="s">
        <v>87</v>
      </c>
      <c r="B95" s="2"/>
      <c r="C95" s="2" t="s">
        <v>14</v>
      </c>
      <c r="D95" s="3">
        <v>42101</v>
      </c>
      <c r="E95" s="2" t="s">
        <v>67</v>
      </c>
      <c r="F95" s="2">
        <v>2980</v>
      </c>
      <c r="G95" s="2">
        <v>111</v>
      </c>
      <c r="H95" s="2" t="s">
        <v>11</v>
      </c>
      <c r="I95" s="2" t="s">
        <v>19</v>
      </c>
      <c r="J95" s="2" t="s">
        <v>11</v>
      </c>
      <c r="K95" s="12"/>
    </row>
    <row r="96" spans="1:11" x14ac:dyDescent="0.25">
      <c r="A96" s="2" t="s">
        <v>46</v>
      </c>
      <c r="B96" s="2" t="s">
        <v>124</v>
      </c>
      <c r="C96" s="3">
        <v>42073</v>
      </c>
      <c r="D96" s="3">
        <v>42060</v>
      </c>
      <c r="E96" s="2" t="s">
        <v>42</v>
      </c>
      <c r="F96" s="2">
        <v>3000</v>
      </c>
      <c r="G96" s="2">
        <v>68</v>
      </c>
      <c r="H96" s="2" t="s">
        <v>11</v>
      </c>
      <c r="I96" s="2" t="s">
        <v>17</v>
      </c>
      <c r="J96" s="2" t="s">
        <v>11</v>
      </c>
      <c r="K96" s="12"/>
    </row>
    <row r="97" spans="1:11" x14ac:dyDescent="0.25">
      <c r="A97" s="2" t="s">
        <v>108</v>
      </c>
      <c r="B97" s="2"/>
      <c r="C97" s="2" t="s">
        <v>14</v>
      </c>
      <c r="D97" s="3">
        <v>41855</v>
      </c>
      <c r="E97" s="2" t="s">
        <v>67</v>
      </c>
      <c r="F97" s="2">
        <v>3060</v>
      </c>
      <c r="G97" s="2">
        <v>170</v>
      </c>
      <c r="H97" s="2" t="s">
        <v>11</v>
      </c>
      <c r="I97" s="2" t="s">
        <v>12</v>
      </c>
      <c r="J97" s="2" t="s">
        <v>11</v>
      </c>
      <c r="K97" s="12"/>
    </row>
    <row r="98" spans="1:11" x14ac:dyDescent="0.25">
      <c r="A98" s="2" t="s">
        <v>55</v>
      </c>
      <c r="B98" s="2" t="s">
        <v>131</v>
      </c>
      <c r="C98" s="3">
        <v>41988</v>
      </c>
      <c r="D98" s="3">
        <v>41914</v>
      </c>
      <c r="E98" s="2" t="s">
        <v>50</v>
      </c>
      <c r="F98" s="2">
        <v>3240</v>
      </c>
      <c r="G98" s="2">
        <v>60</v>
      </c>
      <c r="H98" s="2" t="s">
        <v>11</v>
      </c>
      <c r="I98" s="2" t="s">
        <v>24</v>
      </c>
      <c r="J98" s="2" t="s">
        <v>11</v>
      </c>
      <c r="K98" s="12"/>
    </row>
    <row r="99" spans="1:11" x14ac:dyDescent="0.25">
      <c r="A99" s="2" t="s">
        <v>53</v>
      </c>
      <c r="B99" s="2" t="s">
        <v>124</v>
      </c>
      <c r="C99" s="3">
        <v>42079</v>
      </c>
      <c r="D99" s="3">
        <v>42072</v>
      </c>
      <c r="E99" s="2" t="s">
        <v>50</v>
      </c>
      <c r="F99" s="2">
        <v>3300</v>
      </c>
      <c r="G99" s="2">
        <v>48</v>
      </c>
      <c r="H99" s="2" t="s">
        <v>11</v>
      </c>
      <c r="I99" s="2" t="s">
        <v>24</v>
      </c>
      <c r="J99" s="2" t="s">
        <v>28</v>
      </c>
      <c r="K99" s="12"/>
    </row>
    <row r="100" spans="1:11" x14ac:dyDescent="0.25">
      <c r="A100" s="2" t="s">
        <v>32</v>
      </c>
      <c r="B100" s="2"/>
      <c r="C100" s="2" t="s">
        <v>14</v>
      </c>
      <c r="D100" s="3">
        <v>42080</v>
      </c>
      <c r="E100" s="2" t="s">
        <v>33</v>
      </c>
      <c r="F100" s="2">
        <v>3400</v>
      </c>
      <c r="G100" s="2">
        <v>147</v>
      </c>
      <c r="H100" s="2" t="s">
        <v>11</v>
      </c>
      <c r="I100" s="2" t="s">
        <v>19</v>
      </c>
      <c r="J100" s="2" t="s">
        <v>35</v>
      </c>
      <c r="K100" s="12"/>
    </row>
    <row r="101" spans="1:11" x14ac:dyDescent="0.25">
      <c r="A101" s="2" t="s">
        <v>34</v>
      </c>
      <c r="B101" s="2" t="s">
        <v>123</v>
      </c>
      <c r="C101" s="3">
        <v>16439</v>
      </c>
      <c r="D101" s="3">
        <v>42081</v>
      </c>
      <c r="E101" s="2" t="s">
        <v>50</v>
      </c>
      <c r="F101" s="2">
        <v>3440</v>
      </c>
      <c r="G101" s="2">
        <v>61</v>
      </c>
      <c r="H101" s="2" t="s">
        <v>11</v>
      </c>
      <c r="I101" s="2" t="s">
        <v>24</v>
      </c>
      <c r="J101" s="2" t="s">
        <v>11</v>
      </c>
      <c r="K101" s="12"/>
    </row>
    <row r="102" spans="1:11" x14ac:dyDescent="0.25">
      <c r="A102" s="2" t="s">
        <v>101</v>
      </c>
      <c r="B102" s="2"/>
      <c r="C102" s="2" t="s">
        <v>14</v>
      </c>
      <c r="D102" s="3">
        <v>42081</v>
      </c>
      <c r="E102" s="2" t="s">
        <v>67</v>
      </c>
      <c r="F102" s="2">
        <v>3500</v>
      </c>
      <c r="G102" s="2">
        <v>142</v>
      </c>
      <c r="H102" s="2" t="s">
        <v>11</v>
      </c>
      <c r="I102" s="2" t="s">
        <v>24</v>
      </c>
      <c r="J102" s="2" t="s">
        <v>22</v>
      </c>
      <c r="K102" s="12"/>
    </row>
    <row r="103" spans="1:11" x14ac:dyDescent="0.25">
      <c r="A103" s="2" t="s">
        <v>9</v>
      </c>
      <c r="B103" s="2" t="s">
        <v>124</v>
      </c>
      <c r="C103" s="3">
        <v>42083</v>
      </c>
      <c r="D103" s="3">
        <v>41957</v>
      </c>
      <c r="E103" s="2" t="s">
        <v>50</v>
      </c>
      <c r="F103" s="2">
        <v>3570</v>
      </c>
      <c r="G103" s="2">
        <v>74</v>
      </c>
      <c r="H103" s="2" t="s">
        <v>11</v>
      </c>
      <c r="I103" s="2" t="s">
        <v>12</v>
      </c>
      <c r="J103" s="2" t="s">
        <v>11</v>
      </c>
      <c r="K103" s="12"/>
    </row>
    <row r="104" spans="1:11" x14ac:dyDescent="0.25">
      <c r="A104" s="2" t="s">
        <v>34</v>
      </c>
      <c r="B104" s="2" t="s">
        <v>124</v>
      </c>
      <c r="C104" s="3">
        <v>42081</v>
      </c>
      <c r="D104" s="3">
        <v>41897</v>
      </c>
      <c r="E104" s="2" t="s">
        <v>33</v>
      </c>
      <c r="F104" s="2">
        <v>3650</v>
      </c>
      <c r="G104" s="2">
        <v>61</v>
      </c>
      <c r="H104" s="2" t="s">
        <v>11</v>
      </c>
      <c r="I104" s="2" t="s">
        <v>24</v>
      </c>
      <c r="J104" s="2" t="s">
        <v>11</v>
      </c>
      <c r="K104" s="12"/>
    </row>
    <row r="105" spans="1:11" x14ac:dyDescent="0.25">
      <c r="A105" s="2" t="s">
        <v>97</v>
      </c>
      <c r="B105" s="2"/>
      <c r="C105" s="2" t="s">
        <v>14</v>
      </c>
      <c r="D105" s="3">
        <v>42082</v>
      </c>
      <c r="E105" s="2" t="s">
        <v>67</v>
      </c>
      <c r="F105" s="2">
        <v>3760</v>
      </c>
      <c r="G105" s="2">
        <v>132</v>
      </c>
      <c r="H105" s="2" t="s">
        <v>11</v>
      </c>
      <c r="I105" s="2" t="s">
        <v>76</v>
      </c>
      <c r="J105" s="2" t="s">
        <v>11</v>
      </c>
      <c r="K105" s="12"/>
    </row>
    <row r="106" spans="1:11" x14ac:dyDescent="0.25">
      <c r="A106" s="2" t="s">
        <v>93</v>
      </c>
      <c r="B106" s="2"/>
      <c r="C106" s="2" t="s">
        <v>14</v>
      </c>
      <c r="D106" s="3">
        <v>42081</v>
      </c>
      <c r="E106" s="2" t="s">
        <v>67</v>
      </c>
      <c r="F106" s="2">
        <v>3840</v>
      </c>
      <c r="G106" s="2">
        <v>123</v>
      </c>
      <c r="H106" s="2" t="s">
        <v>11</v>
      </c>
      <c r="I106" s="2" t="s">
        <v>17</v>
      </c>
      <c r="J106" s="2" t="s">
        <v>11</v>
      </c>
      <c r="K106" s="12"/>
    </row>
    <row r="107" spans="1:11" x14ac:dyDescent="0.25">
      <c r="A107" s="2" t="s">
        <v>46</v>
      </c>
      <c r="B107" s="2"/>
      <c r="C107" s="2" t="s">
        <v>14</v>
      </c>
      <c r="D107" s="3">
        <v>42060</v>
      </c>
      <c r="E107" s="2" t="s">
        <v>67</v>
      </c>
      <c r="F107" s="2">
        <v>4000</v>
      </c>
      <c r="G107" s="2">
        <v>59</v>
      </c>
      <c r="H107" s="2" t="s">
        <v>11</v>
      </c>
      <c r="I107" s="2" t="s">
        <v>17</v>
      </c>
      <c r="J107" s="2" t="s">
        <v>11</v>
      </c>
      <c r="K107" s="12"/>
    </row>
    <row r="108" spans="1:11" x14ac:dyDescent="0.25">
      <c r="A108" s="2" t="s">
        <v>32</v>
      </c>
      <c r="B108" s="2" t="s">
        <v>124</v>
      </c>
      <c r="C108" s="3">
        <v>42080</v>
      </c>
      <c r="D108" s="3">
        <v>42080</v>
      </c>
      <c r="E108" s="2" t="s">
        <v>50</v>
      </c>
      <c r="F108" s="2">
        <v>4000</v>
      </c>
      <c r="G108" s="2">
        <v>119</v>
      </c>
      <c r="H108" s="2" t="s">
        <v>11</v>
      </c>
      <c r="I108" s="2" t="s">
        <v>19</v>
      </c>
      <c r="J108" s="2" t="s">
        <v>11</v>
      </c>
      <c r="K108" s="12"/>
    </row>
    <row r="109" spans="1:11" x14ac:dyDescent="0.25">
      <c r="A109" s="2" t="s">
        <v>9</v>
      </c>
      <c r="B109" s="2"/>
      <c r="C109" s="2" t="s">
        <v>14</v>
      </c>
      <c r="D109" s="3">
        <v>42073</v>
      </c>
      <c r="E109" s="2" t="s">
        <v>50</v>
      </c>
      <c r="F109" s="2">
        <v>4001</v>
      </c>
      <c r="G109" s="2">
        <v>8</v>
      </c>
      <c r="H109" s="2" t="s">
        <v>11</v>
      </c>
      <c r="I109" s="2" t="s">
        <v>12</v>
      </c>
      <c r="J109" s="2" t="s">
        <v>22</v>
      </c>
      <c r="K109" s="12"/>
    </row>
    <row r="110" spans="1:11" x14ac:dyDescent="0.25">
      <c r="A110" s="2" t="s">
        <v>37</v>
      </c>
      <c r="B110" s="2" t="s">
        <v>124</v>
      </c>
      <c r="C110" s="3">
        <v>42090</v>
      </c>
      <c r="D110" s="3">
        <v>41828</v>
      </c>
      <c r="E110" s="2" t="s">
        <v>33</v>
      </c>
      <c r="F110" s="2">
        <v>4200</v>
      </c>
      <c r="G110" s="2">
        <v>154</v>
      </c>
      <c r="H110" s="2" t="s">
        <v>11</v>
      </c>
      <c r="I110" s="2" t="s">
        <v>17</v>
      </c>
      <c r="J110" s="2" t="s">
        <v>35</v>
      </c>
      <c r="K110" s="12"/>
    </row>
    <row r="111" spans="1:11" x14ac:dyDescent="0.25">
      <c r="A111" s="2" t="s">
        <v>116</v>
      </c>
      <c r="B111" s="2"/>
      <c r="C111" s="2" t="s">
        <v>14</v>
      </c>
      <c r="D111" s="3">
        <v>42030</v>
      </c>
      <c r="E111" s="2" t="s">
        <v>67</v>
      </c>
      <c r="F111" s="2">
        <v>4210</v>
      </c>
      <c r="G111" s="2">
        <v>180</v>
      </c>
      <c r="H111" s="2" t="s">
        <v>11</v>
      </c>
      <c r="I111" s="2" t="s">
        <v>24</v>
      </c>
      <c r="J111" s="2" t="s">
        <v>68</v>
      </c>
      <c r="K111" s="12"/>
    </row>
    <row r="112" spans="1:11" x14ac:dyDescent="0.25">
      <c r="A112" s="2" t="s">
        <v>46</v>
      </c>
      <c r="B112" s="2"/>
      <c r="C112" s="2" t="s">
        <v>14</v>
      </c>
      <c r="D112" s="3">
        <v>42065</v>
      </c>
      <c r="E112" s="2" t="s">
        <v>67</v>
      </c>
      <c r="F112" s="2">
        <v>4220</v>
      </c>
      <c r="G112" s="2">
        <v>58</v>
      </c>
      <c r="H112" s="2" t="s">
        <v>11</v>
      </c>
      <c r="I112" s="2" t="s">
        <v>17</v>
      </c>
      <c r="J112" s="2" t="s">
        <v>11</v>
      </c>
      <c r="K112" s="12"/>
    </row>
    <row r="113" spans="1:11" x14ac:dyDescent="0.25">
      <c r="A113" s="2" t="s">
        <v>57</v>
      </c>
      <c r="B113" s="2"/>
      <c r="C113" s="2" t="s">
        <v>14</v>
      </c>
      <c r="D113" s="3">
        <v>42079</v>
      </c>
      <c r="E113" s="2" t="s">
        <v>67</v>
      </c>
      <c r="F113" s="2">
        <v>4250</v>
      </c>
      <c r="G113" s="2">
        <v>98</v>
      </c>
      <c r="H113" s="2" t="s">
        <v>11</v>
      </c>
      <c r="I113" s="2" t="s">
        <v>24</v>
      </c>
      <c r="J113" s="2" t="s">
        <v>11</v>
      </c>
      <c r="K113" s="12"/>
    </row>
    <row r="114" spans="1:11" x14ac:dyDescent="0.25">
      <c r="A114" s="2" t="s">
        <v>54</v>
      </c>
      <c r="B114" s="2" t="s">
        <v>124</v>
      </c>
      <c r="C114" s="3">
        <v>42074</v>
      </c>
      <c r="D114" s="3">
        <v>42058</v>
      </c>
      <c r="E114" s="2" t="s">
        <v>50</v>
      </c>
      <c r="F114" s="2">
        <v>4500</v>
      </c>
      <c r="G114" s="2">
        <v>56</v>
      </c>
      <c r="H114" s="2" t="s">
        <v>11</v>
      </c>
      <c r="I114" s="2" t="s">
        <v>17</v>
      </c>
      <c r="J114" s="2" t="s">
        <v>11</v>
      </c>
      <c r="K114" s="12"/>
    </row>
    <row r="115" spans="1:11" x14ac:dyDescent="0.25">
      <c r="A115" s="2" t="s">
        <v>93</v>
      </c>
      <c r="B115" s="2"/>
      <c r="C115" s="2" t="s">
        <v>14</v>
      </c>
      <c r="D115" s="3">
        <v>41960</v>
      </c>
      <c r="E115" s="2" t="s">
        <v>67</v>
      </c>
      <c r="F115" s="2">
        <v>4560</v>
      </c>
      <c r="G115" s="2">
        <v>123</v>
      </c>
      <c r="H115" s="2" t="s">
        <v>11</v>
      </c>
      <c r="I115" s="2" t="s">
        <v>17</v>
      </c>
      <c r="J115" s="2" t="s">
        <v>11</v>
      </c>
      <c r="K115" s="12"/>
    </row>
    <row r="116" spans="1:11" x14ac:dyDescent="0.25">
      <c r="A116" s="2" t="s">
        <v>27</v>
      </c>
      <c r="B116" s="2" t="s">
        <v>124</v>
      </c>
      <c r="C116" s="3">
        <v>42093</v>
      </c>
      <c r="D116" s="3">
        <v>41963</v>
      </c>
      <c r="E116" s="2" t="s">
        <v>10</v>
      </c>
      <c r="F116" s="2">
        <v>4650</v>
      </c>
      <c r="G116" s="2">
        <v>161</v>
      </c>
      <c r="H116" s="2" t="s">
        <v>11</v>
      </c>
      <c r="I116" s="2" t="s">
        <v>17</v>
      </c>
      <c r="J116" s="2" t="s">
        <v>28</v>
      </c>
      <c r="K116" s="12"/>
    </row>
    <row r="117" spans="1:11" x14ac:dyDescent="0.25">
      <c r="A117" s="2" t="s">
        <v>122</v>
      </c>
      <c r="B117" s="2"/>
      <c r="C117" s="2" t="s">
        <v>14</v>
      </c>
      <c r="D117" s="3">
        <v>42045</v>
      </c>
      <c r="E117" s="2" t="s">
        <v>67</v>
      </c>
      <c r="F117" s="2">
        <v>4680</v>
      </c>
      <c r="G117" s="2">
        <v>185</v>
      </c>
      <c r="H117" s="2" t="s">
        <v>11</v>
      </c>
      <c r="I117" s="2" t="s">
        <v>24</v>
      </c>
      <c r="J117" s="2" t="s">
        <v>11</v>
      </c>
      <c r="K117" s="12"/>
    </row>
    <row r="118" spans="1:11" x14ac:dyDescent="0.25">
      <c r="A118" s="2" t="s">
        <v>23</v>
      </c>
      <c r="B118" s="2"/>
      <c r="C118" s="2" t="s">
        <v>14</v>
      </c>
      <c r="D118" s="3">
        <v>42069</v>
      </c>
      <c r="E118" s="2" t="s">
        <v>67</v>
      </c>
      <c r="F118" s="2">
        <v>4684</v>
      </c>
      <c r="G118" s="2">
        <v>96</v>
      </c>
      <c r="H118" s="2" t="s">
        <v>11</v>
      </c>
      <c r="I118" s="2" t="s">
        <v>24</v>
      </c>
      <c r="J118" s="2" t="s">
        <v>11</v>
      </c>
      <c r="K118" s="12"/>
    </row>
    <row r="119" spans="1:11" x14ac:dyDescent="0.25">
      <c r="A119" s="2" t="s">
        <v>36</v>
      </c>
      <c r="B119" s="2" t="s">
        <v>124</v>
      </c>
      <c r="C119" s="3">
        <v>42090</v>
      </c>
      <c r="D119" s="3">
        <v>41988</v>
      </c>
      <c r="E119" s="2" t="s">
        <v>33</v>
      </c>
      <c r="F119" s="2">
        <v>4830</v>
      </c>
      <c r="G119" s="2">
        <v>78</v>
      </c>
      <c r="H119" s="2" t="s">
        <v>11</v>
      </c>
      <c r="I119" s="2" t="s">
        <v>17</v>
      </c>
      <c r="J119" s="2" t="s">
        <v>35</v>
      </c>
      <c r="K119" s="12"/>
    </row>
    <row r="120" spans="1:11" x14ac:dyDescent="0.25">
      <c r="A120" s="2" t="s">
        <v>61</v>
      </c>
      <c r="B120" s="2" t="s">
        <v>132</v>
      </c>
      <c r="C120" s="3">
        <v>42103</v>
      </c>
      <c r="D120" s="3">
        <v>42076</v>
      </c>
      <c r="E120" s="2" t="s">
        <v>50</v>
      </c>
      <c r="F120" s="2">
        <v>4835</v>
      </c>
      <c r="G120" s="2">
        <v>155</v>
      </c>
      <c r="H120" s="2" t="s">
        <v>11</v>
      </c>
      <c r="I120" s="2" t="s">
        <v>17</v>
      </c>
      <c r="J120" s="2" t="s">
        <v>62</v>
      </c>
      <c r="K120" s="12"/>
    </row>
    <row r="121" spans="1:11" x14ac:dyDescent="0.25">
      <c r="A121" s="2" t="s">
        <v>9</v>
      </c>
      <c r="B121" s="2" t="s">
        <v>124</v>
      </c>
      <c r="C121" s="3">
        <v>42087</v>
      </c>
      <c r="D121" s="3">
        <v>42082</v>
      </c>
      <c r="E121" s="2" t="s">
        <v>10</v>
      </c>
      <c r="F121" s="2">
        <v>4900</v>
      </c>
      <c r="G121" s="2">
        <v>12</v>
      </c>
      <c r="H121" s="2" t="s">
        <v>11</v>
      </c>
      <c r="I121" s="2" t="s">
        <v>12</v>
      </c>
      <c r="J121" s="2" t="s">
        <v>11</v>
      </c>
      <c r="K121" s="12"/>
    </row>
    <row r="122" spans="1:11" x14ac:dyDescent="0.25">
      <c r="A122" s="2" t="s">
        <v>49</v>
      </c>
      <c r="B122" s="2"/>
      <c r="C122" s="2" t="s">
        <v>14</v>
      </c>
      <c r="D122" s="3">
        <v>42088</v>
      </c>
      <c r="E122" s="2" t="s">
        <v>50</v>
      </c>
      <c r="F122" s="2">
        <v>4921</v>
      </c>
      <c r="G122" s="2">
        <v>15</v>
      </c>
      <c r="H122" s="2" t="s">
        <v>11</v>
      </c>
      <c r="I122" s="2" t="s">
        <v>51</v>
      </c>
      <c r="J122" s="2" t="s">
        <v>11</v>
      </c>
      <c r="K122" s="12"/>
    </row>
    <row r="123" spans="1:11" x14ac:dyDescent="0.25">
      <c r="A123" s="2" t="s">
        <v>120</v>
      </c>
      <c r="B123" s="2"/>
      <c r="C123" s="2" t="s">
        <v>14</v>
      </c>
      <c r="D123" s="3">
        <v>42074</v>
      </c>
      <c r="E123" s="2" t="s">
        <v>67</v>
      </c>
      <c r="F123" s="2">
        <v>4950</v>
      </c>
      <c r="G123" s="2">
        <v>184</v>
      </c>
      <c r="H123" s="2" t="s">
        <v>11</v>
      </c>
      <c r="I123" s="2" t="s">
        <v>24</v>
      </c>
      <c r="J123" s="2" t="s">
        <v>35</v>
      </c>
      <c r="K123" s="12"/>
    </row>
    <row r="124" spans="1:11" x14ac:dyDescent="0.25">
      <c r="A124" s="2" t="s">
        <v>96</v>
      </c>
      <c r="B124" s="2"/>
      <c r="C124" s="2" t="s">
        <v>14</v>
      </c>
      <c r="D124" s="3">
        <v>42103</v>
      </c>
      <c r="E124" s="2" t="s">
        <v>67</v>
      </c>
      <c r="F124" s="2">
        <v>5160</v>
      </c>
      <c r="G124" s="2">
        <v>127</v>
      </c>
      <c r="H124" s="2" t="s">
        <v>11</v>
      </c>
      <c r="I124" s="2" t="s">
        <v>24</v>
      </c>
      <c r="J124" s="2" t="s">
        <v>11</v>
      </c>
      <c r="K124" s="12"/>
    </row>
    <row r="125" spans="1:11" x14ac:dyDescent="0.25">
      <c r="A125" s="2" t="s">
        <v>107</v>
      </c>
      <c r="B125" s="2"/>
      <c r="C125" s="2" t="s">
        <v>14</v>
      </c>
      <c r="D125" s="3">
        <v>42097</v>
      </c>
      <c r="E125" s="2" t="s">
        <v>67</v>
      </c>
      <c r="F125" s="2">
        <v>5200</v>
      </c>
      <c r="G125" s="2">
        <v>169</v>
      </c>
      <c r="H125" s="2" t="s">
        <v>11</v>
      </c>
      <c r="I125" s="2" t="s">
        <v>24</v>
      </c>
      <c r="J125" s="2" t="s">
        <v>68</v>
      </c>
      <c r="K125" s="12"/>
    </row>
    <row r="126" spans="1:11" x14ac:dyDescent="0.25">
      <c r="A126" s="2" t="s">
        <v>72</v>
      </c>
      <c r="B126" s="2"/>
      <c r="C126" s="2" t="s">
        <v>14</v>
      </c>
      <c r="D126" s="3">
        <v>42081</v>
      </c>
      <c r="E126" s="2" t="s">
        <v>67</v>
      </c>
      <c r="F126" s="2">
        <v>5230</v>
      </c>
      <c r="G126" s="2">
        <v>45</v>
      </c>
      <c r="H126" s="2" t="s">
        <v>11</v>
      </c>
      <c r="I126" s="2" t="s">
        <v>19</v>
      </c>
      <c r="J126" s="2" t="s">
        <v>35</v>
      </c>
      <c r="K126" s="12"/>
    </row>
    <row r="127" spans="1:11" x14ac:dyDescent="0.25">
      <c r="A127" s="2" t="s">
        <v>23</v>
      </c>
      <c r="B127" s="2"/>
      <c r="C127" s="2" t="s">
        <v>14</v>
      </c>
      <c r="D127" s="3">
        <v>42075</v>
      </c>
      <c r="E127" s="2" t="s">
        <v>67</v>
      </c>
      <c r="F127" s="2">
        <v>5399</v>
      </c>
      <c r="G127" s="2">
        <v>96</v>
      </c>
      <c r="H127" s="2" t="s">
        <v>11</v>
      </c>
      <c r="I127" s="2" t="s">
        <v>24</v>
      </c>
      <c r="J127" s="2" t="s">
        <v>11</v>
      </c>
      <c r="K127" s="12"/>
    </row>
    <row r="128" spans="1:11" x14ac:dyDescent="0.25">
      <c r="A128" s="2" t="s">
        <v>102</v>
      </c>
      <c r="B128" s="2"/>
      <c r="C128" s="2" t="s">
        <v>14</v>
      </c>
      <c r="D128" s="3">
        <v>42088</v>
      </c>
      <c r="E128" s="2" t="s">
        <v>67</v>
      </c>
      <c r="F128" s="2">
        <v>5400</v>
      </c>
      <c r="G128" s="2">
        <v>108</v>
      </c>
      <c r="H128" s="2" t="s">
        <v>11</v>
      </c>
      <c r="I128" s="2" t="s">
        <v>24</v>
      </c>
      <c r="J128" s="2" t="s">
        <v>22</v>
      </c>
      <c r="K128" s="12"/>
    </row>
    <row r="129" spans="1:11" x14ac:dyDescent="0.25">
      <c r="A129" s="2" t="s">
        <v>113</v>
      </c>
      <c r="B129" s="2"/>
      <c r="C129" s="2" t="s">
        <v>14</v>
      </c>
      <c r="D129" s="3">
        <v>42067</v>
      </c>
      <c r="E129" s="2" t="s">
        <v>67</v>
      </c>
      <c r="F129" s="2">
        <v>5500</v>
      </c>
      <c r="G129" s="2">
        <v>176</v>
      </c>
      <c r="H129" s="2" t="s">
        <v>11</v>
      </c>
      <c r="I129" s="2" t="s">
        <v>24</v>
      </c>
      <c r="J129" s="2" t="s">
        <v>68</v>
      </c>
      <c r="K129" s="12"/>
    </row>
    <row r="130" spans="1:11" x14ac:dyDescent="0.25">
      <c r="A130" s="2" t="s">
        <v>108</v>
      </c>
      <c r="B130" s="2"/>
      <c r="C130" s="2" t="s">
        <v>14</v>
      </c>
      <c r="D130" s="3">
        <v>42097</v>
      </c>
      <c r="E130" s="2" t="s">
        <v>67</v>
      </c>
      <c r="F130" s="2">
        <v>5560</v>
      </c>
      <c r="G130" s="2">
        <v>170</v>
      </c>
      <c r="H130" s="2" t="s">
        <v>11</v>
      </c>
      <c r="I130" s="2" t="s">
        <v>12</v>
      </c>
      <c r="J130" s="2" t="s">
        <v>11</v>
      </c>
      <c r="K130" s="12"/>
    </row>
    <row r="131" spans="1:11" x14ac:dyDescent="0.25">
      <c r="A131" s="2" t="s">
        <v>72</v>
      </c>
      <c r="B131" s="2"/>
      <c r="C131" s="2" t="s">
        <v>14</v>
      </c>
      <c r="D131" s="3">
        <v>42055</v>
      </c>
      <c r="E131" s="2" t="s">
        <v>67</v>
      </c>
      <c r="F131" s="2">
        <v>5600</v>
      </c>
      <c r="G131" s="2">
        <v>45</v>
      </c>
      <c r="H131" s="2" t="s">
        <v>11</v>
      </c>
      <c r="I131" s="2" t="s">
        <v>19</v>
      </c>
      <c r="J131" s="2" t="s">
        <v>11</v>
      </c>
      <c r="K131" s="12"/>
    </row>
    <row r="132" spans="1:11" x14ac:dyDescent="0.25">
      <c r="A132" s="2" t="s">
        <v>29</v>
      </c>
      <c r="B132" s="2" t="s">
        <v>124</v>
      </c>
      <c r="C132" s="3">
        <v>42090</v>
      </c>
      <c r="D132" s="3">
        <v>42061</v>
      </c>
      <c r="E132" s="2" t="s">
        <v>50</v>
      </c>
      <c r="F132" s="2">
        <v>5710</v>
      </c>
      <c r="G132" s="2">
        <v>37</v>
      </c>
      <c r="H132" s="2" t="s">
        <v>11</v>
      </c>
      <c r="I132" s="2" t="s">
        <v>17</v>
      </c>
      <c r="J132" s="2" t="s">
        <v>11</v>
      </c>
      <c r="K132" s="12"/>
    </row>
    <row r="133" spans="1:11" x14ac:dyDescent="0.25">
      <c r="A133" s="2" t="s">
        <v>81</v>
      </c>
      <c r="B133" s="2"/>
      <c r="C133" s="2" t="s">
        <v>14</v>
      </c>
      <c r="D133" s="3">
        <v>42095</v>
      </c>
      <c r="E133" s="2" t="s">
        <v>67</v>
      </c>
      <c r="F133" s="2">
        <v>5740</v>
      </c>
      <c r="G133" s="2">
        <v>89</v>
      </c>
      <c r="H133" s="2" t="s">
        <v>11</v>
      </c>
      <c r="I133" s="2" t="s">
        <v>24</v>
      </c>
      <c r="J133" s="2" t="s">
        <v>11</v>
      </c>
      <c r="K133" s="12"/>
    </row>
    <row r="134" spans="1:11" x14ac:dyDescent="0.25">
      <c r="A134" s="2" t="s">
        <v>109</v>
      </c>
      <c r="B134" s="2"/>
      <c r="C134" s="2" t="s">
        <v>14</v>
      </c>
      <c r="D134" s="3">
        <v>42074</v>
      </c>
      <c r="E134" s="2" t="s">
        <v>67</v>
      </c>
      <c r="F134" s="2">
        <v>5805</v>
      </c>
      <c r="G134" s="2">
        <v>171</v>
      </c>
      <c r="H134" s="2" t="s">
        <v>11</v>
      </c>
      <c r="I134" s="2" t="s">
        <v>12</v>
      </c>
      <c r="J134" s="2" t="s">
        <v>68</v>
      </c>
      <c r="K134" s="12"/>
    </row>
    <row r="135" spans="1:11" x14ac:dyDescent="0.25">
      <c r="A135" s="2" t="s">
        <v>39</v>
      </c>
      <c r="B135" s="2" t="s">
        <v>132</v>
      </c>
      <c r="C135" s="3">
        <v>42102</v>
      </c>
      <c r="D135" s="3">
        <v>42065</v>
      </c>
      <c r="E135" s="2" t="s">
        <v>33</v>
      </c>
      <c r="F135" s="2">
        <v>5990</v>
      </c>
      <c r="G135" s="2">
        <v>141</v>
      </c>
      <c r="H135" s="2" t="s">
        <v>11</v>
      </c>
      <c r="I135" s="2" t="s">
        <v>12</v>
      </c>
      <c r="J135" s="2" t="s">
        <v>26</v>
      </c>
      <c r="K135" s="12"/>
    </row>
    <row r="136" spans="1:11" x14ac:dyDescent="0.25">
      <c r="A136" s="2" t="s">
        <v>98</v>
      </c>
      <c r="B136" s="2"/>
      <c r="C136" s="2" t="s">
        <v>14</v>
      </c>
      <c r="D136" s="3">
        <v>42094</v>
      </c>
      <c r="E136" s="2" t="s">
        <v>67</v>
      </c>
      <c r="F136" s="2">
        <v>6000</v>
      </c>
      <c r="G136" s="2">
        <v>131</v>
      </c>
      <c r="H136" s="2" t="s">
        <v>11</v>
      </c>
      <c r="I136" s="2" t="s">
        <v>76</v>
      </c>
      <c r="J136" s="2" t="s">
        <v>11</v>
      </c>
      <c r="K136" s="12"/>
    </row>
    <row r="137" spans="1:11" x14ac:dyDescent="0.25">
      <c r="A137" s="2" t="s">
        <v>100</v>
      </c>
      <c r="B137" s="2"/>
      <c r="C137" s="2" t="s">
        <v>14</v>
      </c>
      <c r="D137" s="3">
        <v>42081</v>
      </c>
      <c r="E137" s="2" t="s">
        <v>67</v>
      </c>
      <c r="F137" s="2">
        <v>6060</v>
      </c>
      <c r="G137" s="2">
        <v>92</v>
      </c>
      <c r="H137" s="2" t="s">
        <v>11</v>
      </c>
      <c r="I137" s="2" t="s">
        <v>19</v>
      </c>
      <c r="J137" s="2" t="s">
        <v>35</v>
      </c>
      <c r="K137" s="12"/>
    </row>
    <row r="138" spans="1:11" x14ac:dyDescent="0.25">
      <c r="A138" s="2" t="s">
        <v>9</v>
      </c>
      <c r="B138" s="2" t="s">
        <v>132</v>
      </c>
      <c r="C138" s="3">
        <v>42096</v>
      </c>
      <c r="D138" s="3">
        <v>42066</v>
      </c>
      <c r="E138" s="2" t="s">
        <v>50</v>
      </c>
      <c r="F138" s="2">
        <v>6099</v>
      </c>
      <c r="G138" s="2">
        <v>113</v>
      </c>
      <c r="H138" s="2" t="s">
        <v>11</v>
      </c>
      <c r="I138" s="2" t="s">
        <v>12</v>
      </c>
      <c r="J138" s="2" t="s">
        <v>11</v>
      </c>
      <c r="K138" s="12"/>
    </row>
    <row r="139" spans="1:11" x14ac:dyDescent="0.25">
      <c r="A139" s="2" t="s">
        <v>57</v>
      </c>
      <c r="B139" s="2" t="s">
        <v>124</v>
      </c>
      <c r="C139" s="3">
        <v>42082</v>
      </c>
      <c r="D139" s="3">
        <v>42087</v>
      </c>
      <c r="E139" s="2" t="s">
        <v>50</v>
      </c>
      <c r="F139" s="2">
        <v>6450</v>
      </c>
      <c r="G139" s="2">
        <v>98</v>
      </c>
      <c r="H139" s="2" t="s">
        <v>11</v>
      </c>
      <c r="I139" s="2" t="s">
        <v>24</v>
      </c>
      <c r="J139" s="2" t="s">
        <v>11</v>
      </c>
      <c r="K139" s="12"/>
    </row>
    <row r="140" spans="1:11" x14ac:dyDescent="0.25">
      <c r="A140" s="2" t="s">
        <v>88</v>
      </c>
      <c r="B140" s="2"/>
      <c r="C140" s="2" t="s">
        <v>14</v>
      </c>
      <c r="D140" s="3">
        <v>42093</v>
      </c>
      <c r="E140" s="2" t="s">
        <v>67</v>
      </c>
      <c r="F140" s="2">
        <v>6640</v>
      </c>
      <c r="G140" s="2">
        <v>73</v>
      </c>
      <c r="H140" s="2" t="s">
        <v>11</v>
      </c>
      <c r="I140" s="2" t="s">
        <v>24</v>
      </c>
      <c r="J140" s="2" t="s">
        <v>11</v>
      </c>
      <c r="K140" s="12"/>
    </row>
    <row r="141" spans="1:11" x14ac:dyDescent="0.25">
      <c r="A141" s="2" t="s">
        <v>113</v>
      </c>
      <c r="B141" s="2"/>
      <c r="C141" s="2" t="s">
        <v>14</v>
      </c>
      <c r="D141" s="3">
        <v>42026</v>
      </c>
      <c r="E141" s="2" t="s">
        <v>67</v>
      </c>
      <c r="F141" s="2">
        <v>6900</v>
      </c>
      <c r="G141" s="2">
        <v>175</v>
      </c>
      <c r="H141" s="2" t="s">
        <v>11</v>
      </c>
      <c r="I141" s="2" t="s">
        <v>24</v>
      </c>
      <c r="J141" s="2" t="s">
        <v>68</v>
      </c>
      <c r="K141" s="12"/>
    </row>
    <row r="142" spans="1:11" x14ac:dyDescent="0.25">
      <c r="A142" s="2" t="s">
        <v>44</v>
      </c>
      <c r="B142" s="2" t="s">
        <v>131</v>
      </c>
      <c r="C142" s="3">
        <v>42054</v>
      </c>
      <c r="D142" s="3">
        <v>42101</v>
      </c>
      <c r="E142" s="2" t="s">
        <v>42</v>
      </c>
      <c r="F142" s="2">
        <v>6980</v>
      </c>
      <c r="G142" s="2">
        <v>50</v>
      </c>
      <c r="H142" s="2" t="s">
        <v>11</v>
      </c>
      <c r="I142" s="2" t="s">
        <v>24</v>
      </c>
      <c r="J142" s="2" t="s">
        <v>11</v>
      </c>
      <c r="K142" s="12"/>
    </row>
    <row r="143" spans="1:11" x14ac:dyDescent="0.25">
      <c r="A143" s="2" t="s">
        <v>93</v>
      </c>
      <c r="B143" s="2"/>
      <c r="C143" s="2" t="s">
        <v>14</v>
      </c>
      <c r="D143" s="3">
        <v>42081</v>
      </c>
      <c r="E143" s="2" t="s">
        <v>67</v>
      </c>
      <c r="F143" s="2">
        <v>7000</v>
      </c>
      <c r="G143" s="2">
        <v>123</v>
      </c>
      <c r="H143" s="2" t="s">
        <v>11</v>
      </c>
      <c r="I143" s="2" t="s">
        <v>17</v>
      </c>
      <c r="J143" s="2" t="s">
        <v>11</v>
      </c>
      <c r="K143" s="12"/>
    </row>
    <row r="144" spans="1:11" x14ac:dyDescent="0.25">
      <c r="A144" s="2" t="s">
        <v>9</v>
      </c>
      <c r="B144" s="2" t="s">
        <v>131</v>
      </c>
      <c r="C144" s="3">
        <v>42045</v>
      </c>
      <c r="D144" s="3">
        <v>42062</v>
      </c>
      <c r="E144" s="2" t="s">
        <v>50</v>
      </c>
      <c r="F144" s="2">
        <v>7074</v>
      </c>
      <c r="G144" s="2">
        <v>16</v>
      </c>
      <c r="H144" s="2" t="s">
        <v>11</v>
      </c>
      <c r="I144" s="2" t="s">
        <v>12</v>
      </c>
      <c r="J144" s="2" t="s">
        <v>11</v>
      </c>
      <c r="K144" s="12"/>
    </row>
    <row r="145" spans="1:11" x14ac:dyDescent="0.25">
      <c r="A145" s="2" t="s">
        <v>111</v>
      </c>
      <c r="B145" s="2"/>
      <c r="C145" s="2" t="s">
        <v>14</v>
      </c>
      <c r="D145" s="3">
        <v>42073</v>
      </c>
      <c r="E145" s="2" t="s">
        <v>67</v>
      </c>
      <c r="F145" s="2">
        <v>7152</v>
      </c>
      <c r="G145" s="2">
        <v>10</v>
      </c>
      <c r="H145" s="2" t="s">
        <v>11</v>
      </c>
      <c r="I145" s="2" t="s">
        <v>24</v>
      </c>
      <c r="J145" s="2" t="s">
        <v>11</v>
      </c>
      <c r="K145" s="12"/>
    </row>
    <row r="146" spans="1:11" x14ac:dyDescent="0.25">
      <c r="A146" s="2" t="s">
        <v>80</v>
      </c>
      <c r="B146" s="2"/>
      <c r="C146" s="2" t="s">
        <v>14</v>
      </c>
      <c r="D146" s="3">
        <v>41900</v>
      </c>
      <c r="E146" s="2" t="s">
        <v>67</v>
      </c>
      <c r="F146" s="2">
        <v>7310</v>
      </c>
      <c r="G146" s="2">
        <v>82</v>
      </c>
      <c r="H146" s="2" t="s">
        <v>11</v>
      </c>
      <c r="I146" s="2" t="s">
        <v>17</v>
      </c>
      <c r="J146" s="2" t="s">
        <v>11</v>
      </c>
      <c r="K146" s="12"/>
    </row>
    <row r="147" spans="1:11" x14ac:dyDescent="0.25">
      <c r="A147" s="2" t="s">
        <v>57</v>
      </c>
      <c r="B147" s="2" t="s">
        <v>124</v>
      </c>
      <c r="C147" s="3">
        <v>42082</v>
      </c>
      <c r="D147" s="3">
        <v>42073</v>
      </c>
      <c r="E147" s="2" t="s">
        <v>50</v>
      </c>
      <c r="F147" s="2">
        <v>7400</v>
      </c>
      <c r="G147" s="2">
        <v>98</v>
      </c>
      <c r="H147" s="2" t="s">
        <v>11</v>
      </c>
      <c r="I147" s="2" t="s">
        <v>24</v>
      </c>
      <c r="J147" s="2" t="s">
        <v>11</v>
      </c>
      <c r="K147" s="12"/>
    </row>
    <row r="148" spans="1:11" x14ac:dyDescent="0.25">
      <c r="A148" s="2" t="s">
        <v>112</v>
      </c>
      <c r="B148" s="2"/>
      <c r="C148" s="2" t="s">
        <v>14</v>
      </c>
      <c r="D148" s="3">
        <v>41828</v>
      </c>
      <c r="E148" s="2" t="s">
        <v>67</v>
      </c>
      <c r="F148" s="2">
        <v>7700</v>
      </c>
      <c r="G148" s="2">
        <v>174</v>
      </c>
      <c r="H148" s="2" t="s">
        <v>11</v>
      </c>
      <c r="I148" s="2" t="s">
        <v>24</v>
      </c>
      <c r="J148" s="2" t="s">
        <v>68</v>
      </c>
      <c r="K148" s="12"/>
    </row>
    <row r="149" spans="1:11" x14ac:dyDescent="0.25">
      <c r="A149" s="2" t="s">
        <v>37</v>
      </c>
      <c r="B149" s="2" t="s">
        <v>124</v>
      </c>
      <c r="C149" s="3">
        <v>42090</v>
      </c>
      <c r="D149" s="3">
        <v>42083</v>
      </c>
      <c r="E149" s="2" t="s">
        <v>33</v>
      </c>
      <c r="F149" s="2">
        <v>7910</v>
      </c>
      <c r="G149" s="2">
        <v>153</v>
      </c>
      <c r="H149" s="2" t="s">
        <v>11</v>
      </c>
      <c r="I149" s="2" t="s">
        <v>17</v>
      </c>
      <c r="J149" s="2" t="s">
        <v>35</v>
      </c>
      <c r="K149" s="12"/>
    </row>
    <row r="150" spans="1:11" x14ac:dyDescent="0.25">
      <c r="A150" s="2" t="s">
        <v>48</v>
      </c>
      <c r="B150" s="2" t="s">
        <v>132</v>
      </c>
      <c r="C150" s="3">
        <v>42096</v>
      </c>
      <c r="D150" s="3">
        <v>42062</v>
      </c>
      <c r="E150" s="2" t="s">
        <v>42</v>
      </c>
      <c r="F150" s="2">
        <v>8000</v>
      </c>
      <c r="G150" s="2">
        <v>46</v>
      </c>
      <c r="H150" s="2" t="s">
        <v>11</v>
      </c>
      <c r="I150" s="2" t="s">
        <v>17</v>
      </c>
      <c r="J150" s="2" t="s">
        <v>28</v>
      </c>
      <c r="K150" s="12"/>
    </row>
    <row r="151" spans="1:11" x14ac:dyDescent="0.25">
      <c r="A151" s="2" t="s">
        <v>21</v>
      </c>
      <c r="B151" s="2" t="s">
        <v>124</v>
      </c>
      <c r="C151" s="3">
        <v>42074</v>
      </c>
      <c r="D151" s="3">
        <v>42088</v>
      </c>
      <c r="E151" s="2" t="s">
        <v>10</v>
      </c>
      <c r="F151" s="2">
        <v>8000</v>
      </c>
      <c r="G151" s="2">
        <v>87</v>
      </c>
      <c r="H151" s="2" t="s">
        <v>11</v>
      </c>
      <c r="I151" s="2" t="s">
        <v>17</v>
      </c>
      <c r="J151" s="2" t="s">
        <v>22</v>
      </c>
      <c r="K151" s="12"/>
    </row>
    <row r="152" spans="1:11" x14ac:dyDescent="0.25">
      <c r="A152" s="2" t="s">
        <v>53</v>
      </c>
      <c r="B152" s="2" t="s">
        <v>124</v>
      </c>
      <c r="C152" s="3">
        <v>42079</v>
      </c>
      <c r="D152" s="3">
        <v>42060</v>
      </c>
      <c r="E152" s="2" t="s">
        <v>50</v>
      </c>
      <c r="F152" s="2">
        <v>8280</v>
      </c>
      <c r="G152" s="2">
        <v>48</v>
      </c>
      <c r="H152" s="2" t="s">
        <v>11</v>
      </c>
      <c r="I152" s="2" t="s">
        <v>24</v>
      </c>
      <c r="J152" s="2" t="s">
        <v>28</v>
      </c>
      <c r="K152" s="12"/>
    </row>
    <row r="153" spans="1:11" x14ac:dyDescent="0.25">
      <c r="A153" s="2" t="s">
        <v>48</v>
      </c>
      <c r="B153" s="2"/>
      <c r="C153" s="2" t="s">
        <v>14</v>
      </c>
      <c r="D153" s="3">
        <v>42087</v>
      </c>
      <c r="E153" s="2" t="s">
        <v>67</v>
      </c>
      <c r="F153" s="2">
        <v>8300</v>
      </c>
      <c r="G153" s="2">
        <v>46</v>
      </c>
      <c r="H153" s="2" t="s">
        <v>11</v>
      </c>
      <c r="I153" s="2" t="s">
        <v>17</v>
      </c>
      <c r="J153" s="2" t="s">
        <v>28</v>
      </c>
      <c r="K153" s="12"/>
    </row>
    <row r="154" spans="1:11" x14ac:dyDescent="0.25">
      <c r="A154" s="2" t="s">
        <v>118</v>
      </c>
      <c r="B154" s="2"/>
      <c r="C154" s="2" t="s">
        <v>14</v>
      </c>
      <c r="D154" s="3">
        <v>42095</v>
      </c>
      <c r="E154" s="2" t="s">
        <v>67</v>
      </c>
      <c r="F154" s="2">
        <v>8323.4</v>
      </c>
      <c r="G154" s="2">
        <v>152</v>
      </c>
      <c r="H154" s="2" t="s">
        <v>11</v>
      </c>
      <c r="I154" s="2" t="s">
        <v>24</v>
      </c>
      <c r="J154" s="2" t="s">
        <v>22</v>
      </c>
      <c r="K154" s="12"/>
    </row>
    <row r="155" spans="1:11" x14ac:dyDescent="0.25">
      <c r="A155" s="2" t="s">
        <v>99</v>
      </c>
      <c r="B155" s="2"/>
      <c r="C155" s="2" t="s">
        <v>14</v>
      </c>
      <c r="D155" s="3">
        <v>42083</v>
      </c>
      <c r="E155" s="2" t="s">
        <v>67</v>
      </c>
      <c r="F155" s="2">
        <v>8742.31</v>
      </c>
      <c r="G155" s="2">
        <v>135</v>
      </c>
      <c r="H155" s="2" t="s">
        <v>11</v>
      </c>
      <c r="I155" s="2" t="s">
        <v>76</v>
      </c>
      <c r="J155" s="2" t="s">
        <v>11</v>
      </c>
      <c r="K155" s="12"/>
    </row>
    <row r="156" spans="1:11" x14ac:dyDescent="0.25">
      <c r="A156" s="2" t="s">
        <v>70</v>
      </c>
      <c r="B156" s="2"/>
      <c r="C156" s="2" t="s">
        <v>14</v>
      </c>
      <c r="D156" s="3">
        <v>42075</v>
      </c>
      <c r="E156" s="2" t="s">
        <v>67</v>
      </c>
      <c r="F156" s="2">
        <v>8800</v>
      </c>
      <c r="G156" s="2">
        <v>32</v>
      </c>
      <c r="H156" s="2" t="s">
        <v>11</v>
      </c>
      <c r="I156" s="2" t="s">
        <v>17</v>
      </c>
      <c r="J156" s="2" t="s">
        <v>28</v>
      </c>
      <c r="K156" s="12"/>
    </row>
    <row r="157" spans="1:11" x14ac:dyDescent="0.25">
      <c r="A157" s="2" t="s">
        <v>60</v>
      </c>
      <c r="B157" s="2" t="s">
        <v>133</v>
      </c>
      <c r="C157" s="3">
        <v>41935</v>
      </c>
      <c r="D157" s="3">
        <v>42097</v>
      </c>
      <c r="E157" s="2" t="s">
        <v>50</v>
      </c>
      <c r="F157" s="2">
        <v>9045</v>
      </c>
      <c r="G157" s="2">
        <v>151</v>
      </c>
      <c r="H157" s="2" t="s">
        <v>11</v>
      </c>
      <c r="I157" s="2" t="s">
        <v>17</v>
      </c>
      <c r="J157" s="2" t="s">
        <v>35</v>
      </c>
      <c r="K157" s="12"/>
    </row>
    <row r="158" spans="1:11" x14ac:dyDescent="0.25">
      <c r="A158" s="2" t="s">
        <v>56</v>
      </c>
      <c r="B158" s="2" t="s">
        <v>124</v>
      </c>
      <c r="C158" s="3">
        <v>42089</v>
      </c>
      <c r="D158" s="3">
        <v>42074</v>
      </c>
      <c r="E158" s="2" t="s">
        <v>50</v>
      </c>
      <c r="F158" s="2">
        <v>10500</v>
      </c>
      <c r="G158" s="2">
        <v>26</v>
      </c>
      <c r="H158" s="2" t="s">
        <v>11</v>
      </c>
      <c r="I158" s="2" t="s">
        <v>24</v>
      </c>
      <c r="J158" s="2" t="s">
        <v>11</v>
      </c>
      <c r="K158" s="12"/>
    </row>
    <row r="159" spans="1:11" x14ac:dyDescent="0.25">
      <c r="A159" s="2" t="s">
        <v>46</v>
      </c>
      <c r="B159" s="2" t="s">
        <v>124</v>
      </c>
      <c r="C159" s="3">
        <v>42087</v>
      </c>
      <c r="D159" s="3">
        <v>42106</v>
      </c>
      <c r="E159" s="2" t="s">
        <v>42</v>
      </c>
      <c r="F159" s="2">
        <v>11030</v>
      </c>
      <c r="G159" s="2">
        <v>57</v>
      </c>
      <c r="H159" s="2" t="s">
        <v>11</v>
      </c>
      <c r="I159" s="2" t="s">
        <v>17</v>
      </c>
      <c r="J159" s="2" t="s">
        <v>11</v>
      </c>
      <c r="K159" s="12"/>
    </row>
    <row r="160" spans="1:11" x14ac:dyDescent="0.25">
      <c r="A160" s="2" t="s">
        <v>104</v>
      </c>
      <c r="B160" s="2"/>
      <c r="C160" s="2" t="s">
        <v>14</v>
      </c>
      <c r="D160" s="3">
        <v>42102</v>
      </c>
      <c r="E160" s="2" t="s">
        <v>67</v>
      </c>
      <c r="F160" s="2">
        <v>13260</v>
      </c>
      <c r="G160" s="2">
        <v>157</v>
      </c>
      <c r="H160" s="2" t="s">
        <v>11</v>
      </c>
      <c r="I160" s="2" t="s">
        <v>19</v>
      </c>
      <c r="J160" s="2" t="s">
        <v>35</v>
      </c>
      <c r="K160" s="12"/>
    </row>
    <row r="161" spans="1:11" x14ac:dyDescent="0.25">
      <c r="A161" s="2" t="s">
        <v>73</v>
      </c>
      <c r="B161" s="2"/>
      <c r="C161" s="2" t="s">
        <v>14</v>
      </c>
      <c r="D161" s="3">
        <v>42101</v>
      </c>
      <c r="E161" s="2" t="s">
        <v>67</v>
      </c>
      <c r="F161" s="2">
        <v>13900</v>
      </c>
      <c r="G161" s="2">
        <v>53</v>
      </c>
      <c r="H161" s="2" t="s">
        <v>11</v>
      </c>
      <c r="I161" s="2" t="s">
        <v>24</v>
      </c>
      <c r="J161" s="2" t="s">
        <v>11</v>
      </c>
      <c r="K161" s="12"/>
    </row>
    <row r="162" spans="1:11" x14ac:dyDescent="0.25">
      <c r="A162" s="2" t="s">
        <v>78</v>
      </c>
      <c r="B162" s="2"/>
      <c r="C162" s="2" t="s">
        <v>14</v>
      </c>
      <c r="D162" s="3">
        <v>42072</v>
      </c>
      <c r="E162" s="2" t="s">
        <v>67</v>
      </c>
      <c r="F162" s="2">
        <v>13920</v>
      </c>
      <c r="G162" s="2">
        <v>72</v>
      </c>
      <c r="H162" s="2" t="s">
        <v>11</v>
      </c>
      <c r="I162" s="2" t="s">
        <v>76</v>
      </c>
      <c r="J162" s="2" t="s">
        <v>11</v>
      </c>
      <c r="K162" s="12"/>
    </row>
    <row r="163" spans="1:11" x14ac:dyDescent="0.25">
      <c r="A163" s="2" t="s">
        <v>77</v>
      </c>
      <c r="B163" s="2"/>
      <c r="C163" s="2" t="s">
        <v>14</v>
      </c>
      <c r="D163" s="3">
        <v>42095</v>
      </c>
      <c r="E163" s="2" t="s">
        <v>67</v>
      </c>
      <c r="F163" s="2">
        <v>14750</v>
      </c>
      <c r="G163" s="2">
        <v>71</v>
      </c>
      <c r="H163" s="2" t="s">
        <v>11</v>
      </c>
      <c r="I163" s="2" t="s">
        <v>24</v>
      </c>
      <c r="J163" s="2" t="s">
        <v>11</v>
      </c>
      <c r="K163" s="12"/>
    </row>
    <row r="164" spans="1:11" x14ac:dyDescent="0.25">
      <c r="A164" s="2" t="s">
        <v>23</v>
      </c>
      <c r="B164" s="2" t="s">
        <v>131</v>
      </c>
      <c r="C164" s="3">
        <v>42045</v>
      </c>
      <c r="D164" s="3">
        <v>42090</v>
      </c>
      <c r="E164" s="2" t="s">
        <v>50</v>
      </c>
      <c r="F164" s="2">
        <v>14870</v>
      </c>
      <c r="G164" s="2">
        <v>22</v>
      </c>
      <c r="H164" s="2" t="s">
        <v>11</v>
      </c>
      <c r="I164" s="2" t="s">
        <v>24</v>
      </c>
      <c r="J164" s="2" t="s">
        <v>11</v>
      </c>
      <c r="K164" s="12"/>
    </row>
    <row r="165" spans="1:11" x14ac:dyDescent="0.25">
      <c r="A165" s="2" t="s">
        <v>48</v>
      </c>
      <c r="B165" s="2"/>
      <c r="C165" s="2" t="s">
        <v>14</v>
      </c>
      <c r="D165" s="3">
        <v>42052</v>
      </c>
      <c r="E165" s="2" t="s">
        <v>67</v>
      </c>
      <c r="F165" s="2">
        <v>15000</v>
      </c>
      <c r="G165" s="2">
        <v>47</v>
      </c>
      <c r="H165" s="2" t="s">
        <v>11</v>
      </c>
      <c r="I165" s="2" t="s">
        <v>17</v>
      </c>
      <c r="J165" s="2" t="s">
        <v>28</v>
      </c>
      <c r="K165" s="12"/>
    </row>
    <row r="166" spans="1:11" x14ac:dyDescent="0.25">
      <c r="A166" s="2" t="s">
        <v>48</v>
      </c>
      <c r="B166" s="2"/>
      <c r="C166" s="2" t="s">
        <v>14</v>
      </c>
      <c r="D166" s="3">
        <v>42052</v>
      </c>
      <c r="E166" s="2" t="s">
        <v>67</v>
      </c>
      <c r="F166" s="2">
        <v>15000</v>
      </c>
      <c r="G166" s="2">
        <v>47</v>
      </c>
      <c r="H166" s="2" t="s">
        <v>11</v>
      </c>
      <c r="I166" s="2" t="s">
        <v>17</v>
      </c>
      <c r="J166" s="2" t="s">
        <v>28</v>
      </c>
      <c r="K166" s="12"/>
    </row>
    <row r="167" spans="1:11" x14ac:dyDescent="0.25">
      <c r="A167" s="2" t="s">
        <v>45</v>
      </c>
      <c r="B167" s="2"/>
      <c r="C167" s="2" t="s">
        <v>14</v>
      </c>
      <c r="D167" s="3">
        <v>42104</v>
      </c>
      <c r="E167" s="2" t="s">
        <v>42</v>
      </c>
      <c r="F167" s="2">
        <v>15000</v>
      </c>
      <c r="G167" s="2">
        <v>9</v>
      </c>
      <c r="H167" s="2" t="s">
        <v>11</v>
      </c>
      <c r="I167" s="2" t="s">
        <v>12</v>
      </c>
      <c r="J167" s="2" t="s">
        <v>11</v>
      </c>
      <c r="K167" s="12"/>
    </row>
    <row r="168" spans="1:11" x14ac:dyDescent="0.25">
      <c r="A168" s="2" t="s">
        <v>102</v>
      </c>
      <c r="B168" s="2"/>
      <c r="C168" s="2" t="s">
        <v>14</v>
      </c>
      <c r="D168" s="3">
        <v>42068</v>
      </c>
      <c r="E168" s="2" t="s">
        <v>67</v>
      </c>
      <c r="F168" s="2">
        <v>15120</v>
      </c>
      <c r="G168" s="2">
        <v>108</v>
      </c>
      <c r="H168" s="2" t="s">
        <v>11</v>
      </c>
      <c r="I168" s="2" t="s">
        <v>24</v>
      </c>
      <c r="J168" s="2" t="s">
        <v>22</v>
      </c>
      <c r="K168" s="12"/>
    </row>
    <row r="169" spans="1:11" x14ac:dyDescent="0.25">
      <c r="A169" s="2" t="s">
        <v>73</v>
      </c>
      <c r="B169" s="2"/>
      <c r="C169" s="2" t="s">
        <v>14</v>
      </c>
      <c r="D169" s="3">
        <v>42068</v>
      </c>
      <c r="E169" s="2" t="s">
        <v>67</v>
      </c>
      <c r="F169" s="2">
        <v>15200</v>
      </c>
      <c r="G169" s="2">
        <v>53</v>
      </c>
      <c r="H169" s="2" t="s">
        <v>11</v>
      </c>
      <c r="I169" s="2" t="s">
        <v>24</v>
      </c>
      <c r="J169" s="2" t="s">
        <v>11</v>
      </c>
      <c r="K169" s="12"/>
    </row>
    <row r="170" spans="1:11" x14ac:dyDescent="0.25">
      <c r="A170" s="2" t="s">
        <v>41</v>
      </c>
      <c r="B170" s="2" t="s">
        <v>131</v>
      </c>
      <c r="C170" s="3">
        <v>42045</v>
      </c>
      <c r="D170" s="3">
        <v>41934</v>
      </c>
      <c r="E170" s="2" t="s">
        <v>42</v>
      </c>
      <c r="F170" s="2">
        <v>19480</v>
      </c>
      <c r="G170" s="2">
        <v>27</v>
      </c>
      <c r="H170" s="2" t="s">
        <v>11</v>
      </c>
      <c r="I170" s="2" t="s">
        <v>19</v>
      </c>
      <c r="J170" s="2" t="s">
        <v>11</v>
      </c>
      <c r="K170" s="12"/>
    </row>
    <row r="171" spans="1:11" x14ac:dyDescent="0.25">
      <c r="A171" s="2" t="s">
        <v>40</v>
      </c>
      <c r="B171" s="2"/>
      <c r="C171" s="2" t="s">
        <v>14</v>
      </c>
      <c r="D171" s="3">
        <v>42096</v>
      </c>
      <c r="E171" s="2" t="s">
        <v>33</v>
      </c>
      <c r="F171" s="2">
        <v>22250</v>
      </c>
      <c r="G171" s="2">
        <v>130</v>
      </c>
      <c r="H171" s="2" t="s">
        <v>11</v>
      </c>
      <c r="I171" s="2" t="s">
        <v>19</v>
      </c>
      <c r="J171" s="2" t="s">
        <v>35</v>
      </c>
      <c r="K171" s="12"/>
    </row>
    <row r="172" spans="1:11" x14ac:dyDescent="0.25">
      <c r="A172" s="2" t="s">
        <v>43</v>
      </c>
      <c r="B172" s="2" t="s">
        <v>131</v>
      </c>
      <c r="C172" s="3">
        <v>42045</v>
      </c>
      <c r="D172" s="3">
        <v>42065</v>
      </c>
      <c r="E172" s="2" t="s">
        <v>42</v>
      </c>
      <c r="F172" s="2">
        <v>25000</v>
      </c>
      <c r="G172" s="2">
        <v>29</v>
      </c>
      <c r="H172" s="2" t="s">
        <v>11</v>
      </c>
      <c r="I172" s="2" t="s">
        <v>19</v>
      </c>
      <c r="J172" s="2" t="s">
        <v>11</v>
      </c>
      <c r="K172" s="12"/>
    </row>
    <row r="173" spans="1:11" x14ac:dyDescent="0.25">
      <c r="A173" s="2" t="s">
        <v>29</v>
      </c>
      <c r="B173" s="2" t="s">
        <v>124</v>
      </c>
      <c r="C173" s="3">
        <v>42083</v>
      </c>
      <c r="D173" s="3">
        <v>42093</v>
      </c>
      <c r="E173" s="2" t="s">
        <v>50</v>
      </c>
      <c r="F173" s="2">
        <v>27045</v>
      </c>
      <c r="G173" s="2">
        <v>38</v>
      </c>
      <c r="H173" s="2" t="s">
        <v>11</v>
      </c>
      <c r="I173" s="2" t="s">
        <v>17</v>
      </c>
      <c r="J173" s="2" t="s">
        <v>28</v>
      </c>
      <c r="K173" s="12"/>
    </row>
    <row r="174" spans="1:11" x14ac:dyDescent="0.25">
      <c r="A174" s="2" t="s">
        <v>16</v>
      </c>
      <c r="B174" s="2" t="s">
        <v>124</v>
      </c>
      <c r="C174" s="3">
        <v>42080</v>
      </c>
      <c r="D174" s="3">
        <v>42016</v>
      </c>
      <c r="E174" s="2" t="s">
        <v>50</v>
      </c>
      <c r="F174" s="2">
        <v>34320</v>
      </c>
      <c r="G174" s="2">
        <v>76</v>
      </c>
      <c r="H174" s="2" t="s">
        <v>11</v>
      </c>
      <c r="I174" s="2" t="s">
        <v>17</v>
      </c>
      <c r="J174" s="2" t="s">
        <v>11</v>
      </c>
      <c r="K174" s="12"/>
    </row>
    <row r="175" spans="1:11" x14ac:dyDescent="0.25">
      <c r="A175" s="2" t="s">
        <v>16</v>
      </c>
      <c r="B175" s="2"/>
      <c r="C175" s="2" t="s">
        <v>14</v>
      </c>
      <c r="D175" s="3">
        <v>42017</v>
      </c>
      <c r="E175" s="2" t="s">
        <v>67</v>
      </c>
      <c r="F175" s="2">
        <v>37000</v>
      </c>
      <c r="G175" s="2">
        <v>138</v>
      </c>
      <c r="H175" s="2" t="s">
        <v>11</v>
      </c>
      <c r="I175" s="2" t="s">
        <v>17</v>
      </c>
      <c r="J175" s="2" t="s">
        <v>22</v>
      </c>
      <c r="K175" s="12"/>
    </row>
    <row r="176" spans="1:11" x14ac:dyDescent="0.25">
      <c r="A176" s="2" t="s">
        <v>102</v>
      </c>
      <c r="B176" s="2"/>
      <c r="C176" s="2" t="s">
        <v>14</v>
      </c>
      <c r="D176" s="3">
        <v>42088</v>
      </c>
      <c r="E176" s="2" t="s">
        <v>67</v>
      </c>
      <c r="F176" s="2">
        <v>44700</v>
      </c>
      <c r="G176" s="2">
        <v>145</v>
      </c>
      <c r="H176" s="2" t="s">
        <v>11</v>
      </c>
      <c r="I176" s="2" t="s">
        <v>24</v>
      </c>
      <c r="J176" s="2" t="s">
        <v>22</v>
      </c>
      <c r="K176" s="12"/>
    </row>
    <row r="177" spans="1:11" x14ac:dyDescent="0.25">
      <c r="A177" s="2" t="s">
        <v>57</v>
      </c>
      <c r="B177" s="2" t="s">
        <v>124</v>
      </c>
      <c r="C177" s="3">
        <v>42082</v>
      </c>
      <c r="D177" s="3">
        <v>42040</v>
      </c>
      <c r="E177" s="2" t="s">
        <v>50</v>
      </c>
      <c r="F177" s="2">
        <v>61000</v>
      </c>
      <c r="G177" s="2">
        <v>124</v>
      </c>
      <c r="H177" s="2" t="s">
        <v>11</v>
      </c>
      <c r="I177" s="2" t="s">
        <v>24</v>
      </c>
      <c r="J177" s="2" t="s">
        <v>11</v>
      </c>
      <c r="K177" s="12"/>
    </row>
    <row r="178" spans="1:11" x14ac:dyDescent="0.25">
      <c r="A178" s="2" t="s">
        <v>117</v>
      </c>
      <c r="B178" s="2"/>
      <c r="C178" s="2" t="s">
        <v>14</v>
      </c>
      <c r="D178" s="3">
        <v>42103</v>
      </c>
      <c r="E178" s="2" t="s">
        <v>67</v>
      </c>
      <c r="F178" s="2">
        <v>80090</v>
      </c>
      <c r="G178" s="2">
        <v>183</v>
      </c>
      <c r="H178" s="2" t="s">
        <v>11</v>
      </c>
      <c r="I178" s="2" t="s">
        <v>12</v>
      </c>
      <c r="J178" s="2" t="s">
        <v>11</v>
      </c>
      <c r="K178" s="12"/>
    </row>
    <row r="179" spans="1:11" x14ac:dyDescent="0.25">
      <c r="A179" s="17"/>
      <c r="B179" s="17"/>
      <c r="C179" s="17"/>
      <c r="D179" s="18">
        <v>42082</v>
      </c>
      <c r="E179" s="17" t="s">
        <v>138</v>
      </c>
      <c r="F179" s="17"/>
      <c r="G179" s="17"/>
      <c r="H179" s="17"/>
      <c r="I179" s="17"/>
      <c r="J179" s="17"/>
    </row>
  </sheetData>
  <autoFilter ref="A1:J1">
    <sortState ref="A2:J179">
      <sortCondition ref="F1"/>
    </sortState>
  </autoFilter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Tableau Client</vt:lpstr>
      <vt:lpstr>Commerciaux</vt:lpstr>
      <vt:lpstr>Dates</vt:lpstr>
      <vt:lpstr>PROBLEME</vt:lpstr>
      <vt:lpstr>général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Pierre-Louis Février</cp:lastModifiedBy>
  <dcterms:created xsi:type="dcterms:W3CDTF">2015-04-10T12:07:02Z</dcterms:created>
  <dcterms:modified xsi:type="dcterms:W3CDTF">2015-04-23T09:36:50Z</dcterms:modified>
</cp:coreProperties>
</file>