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615" windowWidth="15930" windowHeight="7425" activeTab="5"/>
  </bookViews>
  <sheets>
    <sheet name="Résultats" sheetId="1" r:id="rId1"/>
    <sheet name="BEN" sheetId="4" r:id="rId2"/>
    <sheet name="ALEX" sheetId="5" r:id="rId3"/>
    <sheet name="NICO" sheetId="6" r:id="rId4"/>
    <sheet name="STEPH" sheetId="7" r:id="rId5"/>
    <sheet name="Points Groupes" sheetId="8" r:id="rId6"/>
    <sheet name="Feuil3" sheetId="3" r:id="rId7"/>
  </sheets>
  <functionGroups/>
  <calcPr calcId="124519"/>
</workbook>
</file>

<file path=xl/calcChain.xml><?xml version="1.0" encoding="utf-8"?>
<calcChain xmlns="http://schemas.openxmlformats.org/spreadsheetml/2006/main">
  <c r="P6" i="8"/>
  <c r="Q6"/>
  <c r="R6"/>
  <c r="S6"/>
  <c r="P7"/>
  <c r="Q7"/>
  <c r="R7"/>
  <c r="S7"/>
  <c r="P8"/>
  <c r="Q8"/>
  <c r="R8"/>
  <c r="S8"/>
  <c r="P9"/>
  <c r="Q9"/>
  <c r="R9"/>
  <c r="S9"/>
  <c r="P10"/>
  <c r="Q10"/>
  <c r="R10"/>
  <c r="S10"/>
  <c r="P5"/>
  <c r="S5"/>
  <c r="R5"/>
  <c r="Q5"/>
  <c r="H6"/>
  <c r="H7"/>
  <c r="H8"/>
  <c r="H9"/>
  <c r="H10"/>
  <c r="H5"/>
  <c r="G6"/>
  <c r="G7"/>
  <c r="G8"/>
  <c r="G9"/>
  <c r="G5"/>
  <c r="J6"/>
  <c r="J7"/>
  <c r="J8"/>
  <c r="J9"/>
  <c r="J10"/>
  <c r="J5"/>
  <c r="I6"/>
  <c r="I7"/>
  <c r="I8"/>
  <c r="I9"/>
  <c r="I10"/>
  <c r="I5"/>
  <c r="L6"/>
  <c r="L7"/>
  <c r="L8"/>
  <c r="L9"/>
  <c r="L10"/>
  <c r="L5"/>
  <c r="K6"/>
  <c r="K7"/>
  <c r="K8"/>
  <c r="K9"/>
  <c r="K10"/>
  <c r="K5"/>
  <c r="C6"/>
  <c r="C7"/>
  <c r="C8"/>
  <c r="C9"/>
  <c r="C10"/>
  <c r="C5"/>
  <c r="B6"/>
  <c r="B7"/>
  <c r="B8"/>
  <c r="B9"/>
  <c r="B10"/>
  <c r="B5"/>
  <c r="Q11" l="1"/>
  <c r="S11"/>
  <c r="R11"/>
  <c r="E6"/>
  <c r="F6"/>
  <c r="F7"/>
  <c r="F8"/>
  <c r="F9"/>
  <c r="F10"/>
  <c r="F5"/>
  <c r="E7"/>
  <c r="E8"/>
  <c r="E9"/>
  <c r="E10"/>
  <c r="E5"/>
  <c r="P11" l="1"/>
</calcChain>
</file>

<file path=xl/sharedStrings.xml><?xml version="1.0" encoding="utf-8"?>
<sst xmlns="http://schemas.openxmlformats.org/spreadsheetml/2006/main" count="417" uniqueCount="43">
  <si>
    <t>Groupe A</t>
  </si>
  <si>
    <t>France</t>
  </si>
  <si>
    <t>ROUMANIE</t>
  </si>
  <si>
    <t>ALBANIE</t>
  </si>
  <si>
    <t>SUISSE</t>
  </si>
  <si>
    <t>FRANCE</t>
  </si>
  <si>
    <t>GROUPE B</t>
  </si>
  <si>
    <t>GROUPE A</t>
  </si>
  <si>
    <t>GALLES</t>
  </si>
  <si>
    <t>SLOVAQUIE</t>
  </si>
  <si>
    <t>ANGLETERRE</t>
  </si>
  <si>
    <t>RUSSIE</t>
  </si>
  <si>
    <t>GROUPE C</t>
  </si>
  <si>
    <t>POLOGNE</t>
  </si>
  <si>
    <t>IRL DU NORD</t>
  </si>
  <si>
    <t>Allemagne</t>
  </si>
  <si>
    <t>UKRAINE</t>
  </si>
  <si>
    <t>GROUPE D</t>
  </si>
  <si>
    <t>TURQUIE</t>
  </si>
  <si>
    <t>CROATIE</t>
  </si>
  <si>
    <t>Espagne</t>
  </si>
  <si>
    <t>REP. TCHEQUE</t>
  </si>
  <si>
    <t>ESPAGNE</t>
  </si>
  <si>
    <t>GROUPE E</t>
  </si>
  <si>
    <t>Irlande</t>
  </si>
  <si>
    <t>SUEDE</t>
  </si>
  <si>
    <t>Belgique</t>
  </si>
  <si>
    <t>Italie</t>
  </si>
  <si>
    <t>GROUPE F</t>
  </si>
  <si>
    <t>Autriche</t>
  </si>
  <si>
    <t>HONGRIE</t>
  </si>
  <si>
    <t>Portugal</t>
  </si>
  <si>
    <t>ISLANDE</t>
  </si>
  <si>
    <t>Points Groupes</t>
  </si>
  <si>
    <t>Points</t>
  </si>
  <si>
    <t>Résultats</t>
  </si>
  <si>
    <t>BEN</t>
  </si>
  <si>
    <t>Steph</t>
  </si>
  <si>
    <t>Alex</t>
  </si>
  <si>
    <t>Nico</t>
  </si>
  <si>
    <t>Equipe 1</t>
  </si>
  <si>
    <t>Equipe 2</t>
  </si>
  <si>
    <t>Total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</si>
</sst>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Fill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7" borderId="20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25" xfId="0" applyBorder="1"/>
    <xf numFmtId="0" fontId="0" fillId="0" borderId="17" xfId="0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7"/>
  <sheetViews>
    <sheetView workbookViewId="0">
      <selection activeCell="B6" sqref="B6:C6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B13">
        <v>1</v>
      </c>
      <c r="C13">
        <v>0</v>
      </c>
      <c r="D13" t="s">
        <v>21</v>
      </c>
      <c r="F13" t="s">
        <v>26</v>
      </c>
      <c r="G13">
        <v>0</v>
      </c>
      <c r="H13">
        <v>2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N17"/>
  <sheetViews>
    <sheetView workbookViewId="0">
      <selection activeCell="C4" sqref="C4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0</v>
      </c>
      <c r="D3" t="s">
        <v>2</v>
      </c>
      <c r="F3" t="s">
        <v>8</v>
      </c>
      <c r="G3">
        <v>1</v>
      </c>
      <c r="H3">
        <v>1</v>
      </c>
      <c r="I3" t="s">
        <v>9</v>
      </c>
      <c r="K3" t="s">
        <v>13</v>
      </c>
      <c r="L3">
        <v>2</v>
      </c>
      <c r="M3">
        <v>1</v>
      </c>
      <c r="N3" t="s">
        <v>14</v>
      </c>
    </row>
    <row r="4" spans="1:14">
      <c r="A4" t="s">
        <v>3</v>
      </c>
      <c r="B4">
        <v>1</v>
      </c>
      <c r="C4">
        <v>2</v>
      </c>
      <c r="D4" t="s">
        <v>4</v>
      </c>
      <c r="F4" t="s">
        <v>10</v>
      </c>
      <c r="G4">
        <v>3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1</v>
      </c>
      <c r="N5" t="s">
        <v>14</v>
      </c>
    </row>
    <row r="6" spans="1:14">
      <c r="A6" t="s">
        <v>5</v>
      </c>
      <c r="B6">
        <v>3</v>
      </c>
      <c r="C6">
        <v>0</v>
      </c>
      <c r="D6" t="s">
        <v>3</v>
      </c>
      <c r="F6" t="s">
        <v>10</v>
      </c>
      <c r="G6">
        <v>2</v>
      </c>
      <c r="H6">
        <v>0</v>
      </c>
      <c r="I6" t="s">
        <v>8</v>
      </c>
      <c r="K6" t="s">
        <v>15</v>
      </c>
      <c r="L6">
        <v>3</v>
      </c>
      <c r="M6">
        <v>1</v>
      </c>
      <c r="N6" t="s">
        <v>13</v>
      </c>
    </row>
    <row r="7" spans="1:14">
      <c r="A7" t="s">
        <v>2</v>
      </c>
      <c r="B7">
        <v>1</v>
      </c>
      <c r="C7">
        <v>1</v>
      </c>
      <c r="D7" t="s">
        <v>3</v>
      </c>
      <c r="F7" t="s">
        <v>11</v>
      </c>
      <c r="G7">
        <v>1</v>
      </c>
      <c r="H7">
        <v>0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3</v>
      </c>
      <c r="D8" t="s">
        <v>5</v>
      </c>
      <c r="F8" t="s">
        <v>9</v>
      </c>
      <c r="G8">
        <v>0</v>
      </c>
      <c r="H8">
        <v>3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2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L12">
        <v>0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2</v>
      </c>
      <c r="D14" t="s">
        <v>19</v>
      </c>
      <c r="F14" t="s">
        <v>27</v>
      </c>
      <c r="G14">
        <v>2</v>
      </c>
      <c r="H14">
        <v>1</v>
      </c>
      <c r="I14" t="s">
        <v>25</v>
      </c>
      <c r="K14" t="s">
        <v>32</v>
      </c>
      <c r="L14">
        <v>0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1</v>
      </c>
      <c r="C16">
        <v>1</v>
      </c>
      <c r="D16" t="s">
        <v>18</v>
      </c>
      <c r="F16" t="s">
        <v>27</v>
      </c>
      <c r="G16">
        <v>1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2</v>
      </c>
      <c r="D17" t="s">
        <v>20</v>
      </c>
      <c r="F17" t="s">
        <v>25</v>
      </c>
      <c r="G17">
        <v>1</v>
      </c>
      <c r="H17">
        <v>3</v>
      </c>
      <c r="I17" t="s">
        <v>26</v>
      </c>
      <c r="K17" t="s">
        <v>30</v>
      </c>
      <c r="L17">
        <v>0</v>
      </c>
      <c r="M17">
        <v>1</v>
      </c>
      <c r="N17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N17"/>
  <sheetViews>
    <sheetView workbookViewId="0">
      <selection activeCell="L18" sqref="L18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1</v>
      </c>
      <c r="H3">
        <v>2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2</v>
      </c>
      <c r="D4" t="s">
        <v>4</v>
      </c>
      <c r="F4" t="s">
        <v>10</v>
      </c>
      <c r="G4">
        <v>1</v>
      </c>
      <c r="H4">
        <v>0</v>
      </c>
      <c r="I4" t="s">
        <v>11</v>
      </c>
      <c r="K4" t="s">
        <v>15</v>
      </c>
      <c r="L4">
        <v>3</v>
      </c>
      <c r="M4">
        <v>1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1</v>
      </c>
      <c r="I5" t="s">
        <v>9</v>
      </c>
      <c r="K5" t="s">
        <v>16</v>
      </c>
      <c r="L5">
        <v>3</v>
      </c>
      <c r="M5">
        <v>1</v>
      </c>
      <c r="N5" t="s">
        <v>14</v>
      </c>
    </row>
    <row r="6" spans="1:14">
      <c r="A6" t="s">
        <v>5</v>
      </c>
      <c r="B6">
        <v>3</v>
      </c>
      <c r="C6">
        <v>0</v>
      </c>
      <c r="D6" t="s">
        <v>3</v>
      </c>
      <c r="F6" t="s">
        <v>10</v>
      </c>
      <c r="G6">
        <v>3</v>
      </c>
      <c r="H6">
        <v>1</v>
      </c>
      <c r="I6" t="s">
        <v>8</v>
      </c>
      <c r="K6" t="s">
        <v>15</v>
      </c>
      <c r="L6">
        <v>2</v>
      </c>
      <c r="M6">
        <v>0</v>
      </c>
      <c r="N6" t="s">
        <v>13</v>
      </c>
    </row>
    <row r="7" spans="1:14">
      <c r="A7" t="s">
        <v>2</v>
      </c>
      <c r="B7">
        <v>1</v>
      </c>
      <c r="C7">
        <v>0</v>
      </c>
      <c r="D7" t="s">
        <v>3</v>
      </c>
      <c r="F7" t="s">
        <v>11</v>
      </c>
      <c r="G7">
        <v>2</v>
      </c>
      <c r="H7">
        <v>0</v>
      </c>
      <c r="I7" t="s">
        <v>8</v>
      </c>
      <c r="K7" t="s">
        <v>16</v>
      </c>
      <c r="L7">
        <v>1</v>
      </c>
      <c r="M7">
        <v>0</v>
      </c>
      <c r="N7" t="s">
        <v>13</v>
      </c>
    </row>
    <row r="8" spans="1:14">
      <c r="A8" t="s">
        <v>4</v>
      </c>
      <c r="B8">
        <v>0</v>
      </c>
      <c r="C8">
        <v>1</v>
      </c>
      <c r="D8" t="s">
        <v>5</v>
      </c>
      <c r="F8" t="s">
        <v>9</v>
      </c>
      <c r="G8">
        <v>0</v>
      </c>
      <c r="H8">
        <v>1</v>
      </c>
      <c r="I8" t="s">
        <v>10</v>
      </c>
      <c r="K8" t="s">
        <v>14</v>
      </c>
      <c r="L8">
        <v>0</v>
      </c>
      <c r="M8">
        <v>5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2</v>
      </c>
      <c r="C12">
        <v>2</v>
      </c>
      <c r="D12" t="s">
        <v>19</v>
      </c>
      <c r="F12" t="s">
        <v>24</v>
      </c>
      <c r="G12">
        <v>1</v>
      </c>
      <c r="H12">
        <v>2</v>
      </c>
      <c r="I12" t="s">
        <v>25</v>
      </c>
      <c r="K12" t="s">
        <v>29</v>
      </c>
      <c r="L12">
        <v>1</v>
      </c>
      <c r="M12">
        <v>0</v>
      </c>
      <c r="N12" t="s">
        <v>30</v>
      </c>
    </row>
    <row r="13" spans="1:14">
      <c r="A13" t="s">
        <v>20</v>
      </c>
      <c r="B13">
        <v>1</v>
      </c>
      <c r="C13">
        <v>0</v>
      </c>
      <c r="D13" t="s">
        <v>21</v>
      </c>
      <c r="F13" t="s">
        <v>26</v>
      </c>
      <c r="G13">
        <v>1</v>
      </c>
      <c r="H13">
        <v>1</v>
      </c>
      <c r="I13" t="s">
        <v>27</v>
      </c>
      <c r="K13" t="s">
        <v>31</v>
      </c>
      <c r="L13">
        <v>3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3</v>
      </c>
      <c r="D14" t="s">
        <v>19</v>
      </c>
      <c r="F14" t="s">
        <v>27</v>
      </c>
      <c r="G14">
        <v>3</v>
      </c>
      <c r="H14">
        <v>2</v>
      </c>
      <c r="I14" t="s">
        <v>25</v>
      </c>
      <c r="K14" t="s">
        <v>32</v>
      </c>
      <c r="L14">
        <v>1</v>
      </c>
      <c r="M14">
        <v>2</v>
      </c>
      <c r="N14" t="s">
        <v>30</v>
      </c>
    </row>
    <row r="15" spans="1:14">
      <c r="A15" t="s">
        <v>22</v>
      </c>
      <c r="B15">
        <v>1</v>
      </c>
      <c r="C15">
        <v>1</v>
      </c>
      <c r="D15" t="s">
        <v>18</v>
      </c>
      <c r="F15" t="s">
        <v>26</v>
      </c>
      <c r="G15">
        <v>1</v>
      </c>
      <c r="H15">
        <v>0</v>
      </c>
      <c r="I15" t="s">
        <v>24</v>
      </c>
      <c r="K15" t="s">
        <v>31</v>
      </c>
      <c r="L15">
        <v>0</v>
      </c>
      <c r="M15">
        <v>0</v>
      </c>
      <c r="N15" t="s">
        <v>29</v>
      </c>
    </row>
    <row r="16" spans="1:14">
      <c r="A16" t="s">
        <v>21</v>
      </c>
      <c r="B16">
        <v>0</v>
      </c>
      <c r="C16">
        <v>0</v>
      </c>
      <c r="D16" t="s">
        <v>18</v>
      </c>
      <c r="F16" t="s">
        <v>27</v>
      </c>
      <c r="G16">
        <v>2</v>
      </c>
      <c r="H16">
        <v>0</v>
      </c>
      <c r="I16" t="s">
        <v>24</v>
      </c>
      <c r="K16" t="s">
        <v>32</v>
      </c>
      <c r="L16">
        <v>0</v>
      </c>
      <c r="M16">
        <v>2</v>
      </c>
      <c r="N16" t="s">
        <v>29</v>
      </c>
    </row>
    <row r="17" spans="1:14">
      <c r="A17" t="s">
        <v>19</v>
      </c>
      <c r="B17">
        <v>2</v>
      </c>
      <c r="C17">
        <v>1</v>
      </c>
      <c r="D17" t="s">
        <v>20</v>
      </c>
      <c r="F17" t="s">
        <v>25</v>
      </c>
      <c r="G17">
        <v>2</v>
      </c>
      <c r="H17">
        <v>1</v>
      </c>
      <c r="I17" t="s">
        <v>26</v>
      </c>
      <c r="K17" t="s">
        <v>30</v>
      </c>
      <c r="L17">
        <v>0</v>
      </c>
      <c r="M17">
        <v>1</v>
      </c>
      <c r="N17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2060"/>
  </sheetPr>
  <dimension ref="A1:N17"/>
  <sheetViews>
    <sheetView workbookViewId="0">
      <selection activeCell="F23" sqref="F23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1</v>
      </c>
      <c r="H3">
        <v>0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1</v>
      </c>
      <c r="C4">
        <v>2</v>
      </c>
      <c r="D4" t="s">
        <v>4</v>
      </c>
      <c r="F4" t="s">
        <v>10</v>
      </c>
      <c r="G4">
        <v>2</v>
      </c>
      <c r="H4">
        <v>0</v>
      </c>
      <c r="I4" t="s">
        <v>11</v>
      </c>
      <c r="K4" t="s">
        <v>15</v>
      </c>
      <c r="L4">
        <v>2</v>
      </c>
      <c r="M4">
        <v>1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0</v>
      </c>
      <c r="N5" t="s">
        <v>14</v>
      </c>
    </row>
    <row r="6" spans="1:14">
      <c r="A6" t="s">
        <v>5</v>
      </c>
      <c r="B6">
        <v>2</v>
      </c>
      <c r="C6">
        <v>0</v>
      </c>
      <c r="D6" t="s">
        <v>3</v>
      </c>
      <c r="F6" t="s">
        <v>10</v>
      </c>
      <c r="G6">
        <v>2</v>
      </c>
      <c r="H6">
        <v>1</v>
      </c>
      <c r="I6" t="s">
        <v>8</v>
      </c>
      <c r="K6" t="s">
        <v>15</v>
      </c>
      <c r="L6">
        <v>2</v>
      </c>
      <c r="M6">
        <v>1</v>
      </c>
      <c r="N6" t="s">
        <v>13</v>
      </c>
    </row>
    <row r="7" spans="1:14">
      <c r="A7" t="s">
        <v>2</v>
      </c>
      <c r="B7">
        <v>1</v>
      </c>
      <c r="C7">
        <v>0</v>
      </c>
      <c r="D7" t="s">
        <v>3</v>
      </c>
      <c r="F7" t="s">
        <v>11</v>
      </c>
      <c r="G7">
        <v>1</v>
      </c>
      <c r="H7">
        <v>1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2</v>
      </c>
      <c r="D8" t="s">
        <v>5</v>
      </c>
      <c r="F8" t="s">
        <v>9</v>
      </c>
      <c r="G8">
        <v>0</v>
      </c>
      <c r="H8">
        <v>2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1</v>
      </c>
      <c r="D12" t="s">
        <v>19</v>
      </c>
      <c r="F12" t="s">
        <v>24</v>
      </c>
      <c r="G12">
        <v>0</v>
      </c>
      <c r="H12">
        <v>1</v>
      </c>
      <c r="I12" t="s">
        <v>25</v>
      </c>
      <c r="K12" t="s">
        <v>29</v>
      </c>
      <c r="L12">
        <v>1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1</v>
      </c>
      <c r="D14" t="s">
        <v>19</v>
      </c>
      <c r="F14" t="s">
        <v>27</v>
      </c>
      <c r="G14">
        <v>1</v>
      </c>
      <c r="H14">
        <v>1</v>
      </c>
      <c r="I14" t="s">
        <v>25</v>
      </c>
      <c r="K14" t="s">
        <v>32</v>
      </c>
      <c r="L14">
        <v>1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0</v>
      </c>
      <c r="C16">
        <v>1</v>
      </c>
      <c r="D16" t="s">
        <v>18</v>
      </c>
      <c r="F16" t="s">
        <v>27</v>
      </c>
      <c r="G16">
        <v>2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3</v>
      </c>
      <c r="D17" t="s">
        <v>20</v>
      </c>
      <c r="F17" t="s">
        <v>25</v>
      </c>
      <c r="G17">
        <v>0</v>
      </c>
      <c r="H17">
        <v>1</v>
      </c>
      <c r="I17" t="s">
        <v>26</v>
      </c>
      <c r="K17" t="s">
        <v>30</v>
      </c>
      <c r="L17">
        <v>0</v>
      </c>
      <c r="M17">
        <v>2</v>
      </c>
      <c r="N17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N17"/>
  <sheetViews>
    <sheetView workbookViewId="0">
      <selection activeCell="L5" sqref="L5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1</v>
      </c>
      <c r="C3">
        <v>0</v>
      </c>
      <c r="D3" t="s">
        <v>2</v>
      </c>
      <c r="F3" t="s">
        <v>8</v>
      </c>
      <c r="G3">
        <v>0</v>
      </c>
      <c r="H3">
        <v>0</v>
      </c>
      <c r="I3" t="s">
        <v>9</v>
      </c>
      <c r="K3" t="s">
        <v>13</v>
      </c>
      <c r="L3">
        <v>2</v>
      </c>
      <c r="M3">
        <v>0</v>
      </c>
      <c r="N3" t="s">
        <v>14</v>
      </c>
    </row>
    <row r="4" spans="1:14">
      <c r="A4" t="s">
        <v>3</v>
      </c>
      <c r="B4">
        <v>0</v>
      </c>
      <c r="C4">
        <v>0</v>
      </c>
      <c r="D4" t="s">
        <v>4</v>
      </c>
      <c r="F4" t="s">
        <v>10</v>
      </c>
      <c r="G4">
        <v>2</v>
      </c>
      <c r="H4">
        <v>0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2</v>
      </c>
      <c r="H5">
        <v>0</v>
      </c>
      <c r="I5" t="s">
        <v>9</v>
      </c>
      <c r="K5" t="s">
        <v>16</v>
      </c>
      <c r="L5">
        <v>1</v>
      </c>
      <c r="M5">
        <v>0</v>
      </c>
      <c r="N5" t="s">
        <v>14</v>
      </c>
    </row>
    <row r="6" spans="1:14">
      <c r="A6" t="s">
        <v>5</v>
      </c>
      <c r="B6">
        <v>4</v>
      </c>
      <c r="C6">
        <v>0</v>
      </c>
      <c r="D6" t="s">
        <v>3</v>
      </c>
      <c r="F6" t="s">
        <v>10</v>
      </c>
      <c r="G6">
        <v>1</v>
      </c>
      <c r="H6">
        <v>1</v>
      </c>
      <c r="I6" t="s">
        <v>8</v>
      </c>
      <c r="K6" t="s">
        <v>15</v>
      </c>
      <c r="L6">
        <v>2</v>
      </c>
      <c r="M6">
        <v>0</v>
      </c>
      <c r="N6" t="s">
        <v>13</v>
      </c>
    </row>
    <row r="7" spans="1:14">
      <c r="A7" t="s">
        <v>2</v>
      </c>
      <c r="B7">
        <v>2</v>
      </c>
      <c r="C7">
        <v>0</v>
      </c>
      <c r="D7" t="s">
        <v>3</v>
      </c>
      <c r="F7" t="s">
        <v>11</v>
      </c>
      <c r="G7">
        <v>2</v>
      </c>
      <c r="H7">
        <v>1</v>
      </c>
      <c r="I7" t="s">
        <v>8</v>
      </c>
      <c r="K7" t="s">
        <v>16</v>
      </c>
      <c r="L7">
        <v>2</v>
      </c>
      <c r="M7">
        <v>0</v>
      </c>
      <c r="N7" t="s">
        <v>13</v>
      </c>
    </row>
    <row r="8" spans="1:14">
      <c r="A8" t="s">
        <v>4</v>
      </c>
      <c r="B8">
        <v>1</v>
      </c>
      <c r="C8">
        <v>3</v>
      </c>
      <c r="D8" t="s">
        <v>5</v>
      </c>
      <c r="F8" t="s">
        <v>9</v>
      </c>
      <c r="G8">
        <v>0</v>
      </c>
      <c r="H8">
        <v>3</v>
      </c>
      <c r="I8" t="s">
        <v>10</v>
      </c>
      <c r="K8" t="s">
        <v>14</v>
      </c>
      <c r="L8">
        <v>0</v>
      </c>
      <c r="M8">
        <v>3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3</v>
      </c>
      <c r="D12" t="s">
        <v>19</v>
      </c>
      <c r="F12" t="s">
        <v>24</v>
      </c>
      <c r="G12">
        <v>0</v>
      </c>
      <c r="H12">
        <v>2</v>
      </c>
      <c r="I12" t="s">
        <v>25</v>
      </c>
      <c r="K12" t="s">
        <v>29</v>
      </c>
      <c r="L12">
        <v>1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2</v>
      </c>
      <c r="D14" t="s">
        <v>19</v>
      </c>
      <c r="F14" t="s">
        <v>27</v>
      </c>
      <c r="G14">
        <v>2</v>
      </c>
      <c r="H14">
        <v>2</v>
      </c>
      <c r="I14" t="s">
        <v>25</v>
      </c>
      <c r="K14" t="s">
        <v>32</v>
      </c>
      <c r="L14">
        <v>1</v>
      </c>
      <c r="M14">
        <v>2</v>
      </c>
      <c r="N14" t="s">
        <v>30</v>
      </c>
    </row>
    <row r="15" spans="1:14">
      <c r="A15" t="s">
        <v>22</v>
      </c>
      <c r="B15">
        <v>2</v>
      </c>
      <c r="C15">
        <v>0</v>
      </c>
      <c r="D15" t="s">
        <v>18</v>
      </c>
      <c r="F15" t="s">
        <v>26</v>
      </c>
      <c r="G15">
        <v>1</v>
      </c>
      <c r="H15">
        <v>0</v>
      </c>
      <c r="I15" t="s">
        <v>24</v>
      </c>
      <c r="K15" t="s">
        <v>31</v>
      </c>
      <c r="L15">
        <v>3</v>
      </c>
      <c r="M15">
        <v>1</v>
      </c>
      <c r="N15" t="s">
        <v>29</v>
      </c>
    </row>
    <row r="16" spans="1:14">
      <c r="A16" t="s">
        <v>21</v>
      </c>
      <c r="B16">
        <v>1</v>
      </c>
      <c r="C16">
        <v>1</v>
      </c>
      <c r="D16" t="s">
        <v>18</v>
      </c>
      <c r="F16" t="s">
        <v>27</v>
      </c>
      <c r="G16">
        <v>3</v>
      </c>
      <c r="H16">
        <v>2</v>
      </c>
      <c r="I16" t="s">
        <v>24</v>
      </c>
      <c r="K16" t="s">
        <v>32</v>
      </c>
      <c r="L16">
        <v>1</v>
      </c>
      <c r="M16">
        <v>2</v>
      </c>
      <c r="N16" t="s">
        <v>29</v>
      </c>
    </row>
    <row r="17" spans="1:14">
      <c r="A17" t="s">
        <v>19</v>
      </c>
      <c r="B17">
        <v>1</v>
      </c>
      <c r="C17">
        <v>1</v>
      </c>
      <c r="D17" t="s">
        <v>20</v>
      </c>
      <c r="F17" t="s">
        <v>25</v>
      </c>
      <c r="G17">
        <v>1</v>
      </c>
      <c r="H17">
        <v>1</v>
      </c>
      <c r="I17" t="s">
        <v>26</v>
      </c>
      <c r="K17" t="s">
        <v>30</v>
      </c>
      <c r="L17">
        <v>1</v>
      </c>
      <c r="M17">
        <v>1</v>
      </c>
      <c r="N17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12"/>
  <sheetViews>
    <sheetView tabSelected="1" workbookViewId="0">
      <selection activeCell="U10" sqref="U10"/>
    </sheetView>
  </sheetViews>
  <sheetFormatPr baseColWidth="10" defaultRowHeight="15"/>
  <cols>
    <col min="1" max="1" width="13.140625" customWidth="1"/>
    <col min="2" max="3" width="9.5703125" bestFit="1" customWidth="1"/>
    <col min="4" max="4" width="13.140625" customWidth="1"/>
    <col min="5" max="6" width="3.28515625" customWidth="1"/>
    <col min="7" max="7" width="3.7109375" customWidth="1"/>
    <col min="8" max="8" width="3.28515625" customWidth="1"/>
    <col min="9" max="10" width="3.7109375" customWidth="1"/>
    <col min="11" max="15" width="3.28515625" customWidth="1"/>
    <col min="16" max="16" width="9.5703125" bestFit="1" customWidth="1"/>
    <col min="17" max="20" width="6.7109375" customWidth="1"/>
    <col min="21" max="21" width="5.7109375" customWidth="1"/>
    <col min="22" max="25" width="6.7109375" customWidth="1"/>
    <col min="26" max="26" width="3.140625" bestFit="1" customWidth="1"/>
    <col min="27" max="27" width="4" customWidth="1"/>
    <col min="28" max="28" width="5.28515625" bestFit="1" customWidth="1"/>
    <col min="29" max="29" width="22.5703125" bestFit="1" customWidth="1"/>
    <col min="30" max="30" width="8.140625" customWidth="1"/>
    <col min="31" max="31" width="5.7109375" bestFit="1" customWidth="1"/>
    <col min="32" max="34" width="3.85546875" bestFit="1" customWidth="1"/>
    <col min="35" max="35" width="5.42578125" bestFit="1" customWidth="1"/>
    <col min="36" max="45" width="5" bestFit="1" customWidth="1"/>
    <col min="46" max="46" width="4.5703125" bestFit="1" customWidth="1"/>
    <col min="47" max="50" width="4.85546875" bestFit="1" customWidth="1"/>
  </cols>
  <sheetData>
    <row r="1" spans="1:21" ht="26.25">
      <c r="A1" s="40" t="s">
        <v>33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</row>
    <row r="2" spans="1:21" ht="27" customHeight="1"/>
    <row r="3" spans="1:21" ht="36" customHeight="1">
      <c r="A3" s="41" t="s">
        <v>0</v>
      </c>
      <c r="B3" s="41"/>
      <c r="C3" s="41"/>
      <c r="D3" s="42"/>
      <c r="E3" s="43" t="s">
        <v>36</v>
      </c>
      <c r="F3" s="43"/>
      <c r="G3" s="44" t="s">
        <v>38</v>
      </c>
      <c r="H3" s="44"/>
      <c r="I3" s="49" t="s">
        <v>37</v>
      </c>
      <c r="J3" s="49"/>
      <c r="K3" s="45" t="s">
        <v>39</v>
      </c>
      <c r="L3" s="45"/>
      <c r="M3" s="1"/>
      <c r="N3" s="1"/>
      <c r="O3" s="1"/>
      <c r="P3" s="48" t="s">
        <v>34</v>
      </c>
      <c r="Q3" s="48"/>
      <c r="R3" s="48"/>
      <c r="S3" s="48"/>
    </row>
    <row r="4" spans="1:21" ht="15.75" customHeight="1" thickBot="1">
      <c r="A4" s="26" t="s">
        <v>40</v>
      </c>
      <c r="B4" s="46" t="s">
        <v>35</v>
      </c>
      <c r="C4" s="47"/>
      <c r="D4" s="27" t="s">
        <v>41</v>
      </c>
      <c r="E4" s="43"/>
      <c r="F4" s="43"/>
      <c r="G4" s="44"/>
      <c r="H4" s="44"/>
      <c r="I4" s="49"/>
      <c r="J4" s="49"/>
      <c r="K4" s="45"/>
      <c r="L4" s="45"/>
      <c r="M4" s="30"/>
      <c r="P4" s="32" t="s">
        <v>36</v>
      </c>
      <c r="Q4" s="33" t="s">
        <v>38</v>
      </c>
      <c r="R4" s="34" t="s">
        <v>37</v>
      </c>
      <c r="S4" s="35" t="s">
        <v>39</v>
      </c>
      <c r="T4" s="2"/>
      <c r="U4" s="2"/>
    </row>
    <row r="5" spans="1:21">
      <c r="A5" s="23" t="s">
        <v>1</v>
      </c>
      <c r="B5" s="25">
        <f>Résultats!B3</f>
        <v>2</v>
      </c>
      <c r="C5" s="24">
        <f>Résultats!C3</f>
        <v>1</v>
      </c>
      <c r="D5" s="3" t="s">
        <v>2</v>
      </c>
      <c r="E5" s="28">
        <f>BEN!B3</f>
        <v>2</v>
      </c>
      <c r="F5" s="29">
        <f>BEN!C3</f>
        <v>0</v>
      </c>
      <c r="G5" s="6">
        <f>ALEX!B3</f>
        <v>2</v>
      </c>
      <c r="H5" s="6">
        <f>ALEX!C3</f>
        <v>1</v>
      </c>
      <c r="I5" s="6">
        <f>STEPH!B3</f>
        <v>1</v>
      </c>
      <c r="J5" s="6">
        <f>STEPH!C3</f>
        <v>0</v>
      </c>
      <c r="K5" s="6">
        <f>NICO!B3</f>
        <v>2</v>
      </c>
      <c r="L5" s="6">
        <f>NICO!C3</f>
        <v>1</v>
      </c>
      <c r="P5" s="31">
        <f>calculPoints(B5,C5,E5,F5)</f>
        <v>1</v>
      </c>
      <c r="Q5" s="31">
        <f>calculPoints(B5,C5,G5,H5)</f>
        <v>3</v>
      </c>
      <c r="R5" s="31">
        <f>calculPoints(B5,C5,I5,J5)</f>
        <v>2</v>
      </c>
      <c r="S5" s="31">
        <f>calculPoints(B5,C5,K5,L5)</f>
        <v>3</v>
      </c>
    </row>
    <row r="6" spans="1:21">
      <c r="A6" s="4" t="s">
        <v>3</v>
      </c>
      <c r="B6" s="21">
        <f>Résultats!B4</f>
        <v>0</v>
      </c>
      <c r="C6" s="21">
        <f>Résultats!C4</f>
        <v>1</v>
      </c>
      <c r="D6" s="5" t="s">
        <v>4</v>
      </c>
      <c r="E6" s="16">
        <f>BEN!B4</f>
        <v>1</v>
      </c>
      <c r="F6" s="17">
        <f>BEN!C4</f>
        <v>2</v>
      </c>
      <c r="G6" s="14">
        <f>ALEX!B4</f>
        <v>0</v>
      </c>
      <c r="H6" s="6">
        <f>ALEX!C4</f>
        <v>2</v>
      </c>
      <c r="I6" s="6">
        <f>STEPH!B4</f>
        <v>0</v>
      </c>
      <c r="J6" s="6">
        <f>STEPH!C4</f>
        <v>0</v>
      </c>
      <c r="K6" s="6">
        <f>NICO!B4</f>
        <v>1</v>
      </c>
      <c r="L6" s="6">
        <f>NICO!C4</f>
        <v>2</v>
      </c>
      <c r="P6" s="31">
        <f t="shared" ref="P6:P10" si="0">calculPoints(B6,C6,E6,F6)</f>
        <v>2</v>
      </c>
      <c r="Q6" s="31">
        <f t="shared" ref="Q6:Q10" si="1">calculPoints(B6,C6,G6,H6)</f>
        <v>1</v>
      </c>
      <c r="R6" s="31">
        <f t="shared" ref="R6:R10" si="2">calculPoints(B6,C6,I6,J6)</f>
        <v>0</v>
      </c>
      <c r="S6" s="31">
        <f t="shared" ref="S6:S10" si="3">calculPoints(B6,C6,K6,L6)</f>
        <v>2</v>
      </c>
    </row>
    <row r="7" spans="1:21">
      <c r="A7" s="4" t="s">
        <v>2</v>
      </c>
      <c r="B7" s="21">
        <f>Résultats!B5</f>
        <v>1</v>
      </c>
      <c r="C7" s="21">
        <f>Résultats!C5</f>
        <v>1</v>
      </c>
      <c r="D7" s="5" t="s">
        <v>4</v>
      </c>
      <c r="E7" s="16">
        <f>BEN!B5</f>
        <v>1</v>
      </c>
      <c r="F7" s="17">
        <f>BEN!C5</f>
        <v>1</v>
      </c>
      <c r="G7" s="14">
        <f>ALEX!B5</f>
        <v>1</v>
      </c>
      <c r="H7" s="6">
        <f>ALEX!C5</f>
        <v>1</v>
      </c>
      <c r="I7" s="6">
        <f>STEPH!B5</f>
        <v>1</v>
      </c>
      <c r="J7" s="6">
        <f>STEPH!C5</f>
        <v>1</v>
      </c>
      <c r="K7" s="6">
        <f>NICO!B5</f>
        <v>1</v>
      </c>
      <c r="L7" s="6">
        <f>NICO!C5</f>
        <v>1</v>
      </c>
      <c r="P7" s="31">
        <f t="shared" si="0"/>
        <v>3</v>
      </c>
      <c r="Q7" s="31">
        <f t="shared" si="1"/>
        <v>3</v>
      </c>
      <c r="R7" s="31">
        <f t="shared" si="2"/>
        <v>3</v>
      </c>
      <c r="S7" s="31">
        <f t="shared" si="3"/>
        <v>3</v>
      </c>
    </row>
    <row r="8" spans="1:21">
      <c r="A8" s="4" t="s">
        <v>1</v>
      </c>
      <c r="B8" s="21">
        <f>Résultats!B6</f>
        <v>0</v>
      </c>
      <c r="C8" s="21">
        <f>Résultats!C6</f>
        <v>0</v>
      </c>
      <c r="D8" s="5" t="s">
        <v>3</v>
      </c>
      <c r="E8" s="16">
        <f>BEN!B6</f>
        <v>3</v>
      </c>
      <c r="F8" s="17">
        <f>BEN!C6</f>
        <v>0</v>
      </c>
      <c r="G8" s="14">
        <f>ALEX!B6</f>
        <v>3</v>
      </c>
      <c r="H8" s="6">
        <f>ALEX!C6</f>
        <v>0</v>
      </c>
      <c r="I8" s="6">
        <f>STEPH!B6</f>
        <v>4</v>
      </c>
      <c r="J8" s="6">
        <f>STEPH!C6</f>
        <v>0</v>
      </c>
      <c r="K8" s="6">
        <f>NICO!B6</f>
        <v>2</v>
      </c>
      <c r="L8" s="6">
        <f>NICO!C6</f>
        <v>0</v>
      </c>
      <c r="P8" s="31">
        <f t="shared" si="0"/>
        <v>0</v>
      </c>
      <c r="Q8" s="31">
        <f t="shared" si="1"/>
        <v>0</v>
      </c>
      <c r="R8" s="31">
        <f t="shared" si="2"/>
        <v>0</v>
      </c>
      <c r="S8" s="31">
        <f t="shared" si="3"/>
        <v>0</v>
      </c>
    </row>
    <row r="9" spans="1:21">
      <c r="A9" s="4" t="s">
        <v>2</v>
      </c>
      <c r="B9" s="20">
        <f>Résultats!B7</f>
        <v>0</v>
      </c>
      <c r="C9" s="20">
        <f>Résultats!C7</f>
        <v>0</v>
      </c>
      <c r="D9" s="5" t="s">
        <v>3</v>
      </c>
      <c r="E9" s="36">
        <f>BEN!B7</f>
        <v>1</v>
      </c>
      <c r="F9" s="37">
        <f>BEN!C7</f>
        <v>1</v>
      </c>
      <c r="G9" s="14">
        <f>ALEX!B7</f>
        <v>1</v>
      </c>
      <c r="H9" s="6">
        <f>ALEX!C7</f>
        <v>0</v>
      </c>
      <c r="I9" s="6">
        <f>STEPH!B7</f>
        <v>2</v>
      </c>
      <c r="J9" s="6">
        <f>STEPH!C7</f>
        <v>0</v>
      </c>
      <c r="K9" s="6">
        <f>NICO!B7</f>
        <v>1</v>
      </c>
      <c r="L9" s="6">
        <f>NICO!C7</f>
        <v>0</v>
      </c>
      <c r="P9" s="31">
        <f t="shared" si="0"/>
        <v>1</v>
      </c>
      <c r="Q9" s="31">
        <f t="shared" si="1"/>
        <v>0</v>
      </c>
      <c r="R9" s="31">
        <f t="shared" si="2"/>
        <v>0</v>
      </c>
      <c r="S9" s="31">
        <f t="shared" si="3"/>
        <v>0</v>
      </c>
    </row>
    <row r="10" spans="1:21" ht="15.75" thickBot="1">
      <c r="A10" s="7" t="s">
        <v>4</v>
      </c>
      <c r="B10" s="22">
        <f>Résultats!B8</f>
        <v>0</v>
      </c>
      <c r="C10" s="22">
        <f>Résultats!C8</f>
        <v>0</v>
      </c>
      <c r="D10" s="8" t="s">
        <v>1</v>
      </c>
      <c r="E10" s="18">
        <f>BEN!B8</f>
        <v>1</v>
      </c>
      <c r="F10" s="19">
        <f>BEN!C8</f>
        <v>3</v>
      </c>
      <c r="G10" s="15">
        <v>1</v>
      </c>
      <c r="H10" s="9">
        <f>ALEX!C8</f>
        <v>1</v>
      </c>
      <c r="I10" s="9">
        <f>STEPH!B8</f>
        <v>1</v>
      </c>
      <c r="J10" s="9">
        <f>STEPH!C8</f>
        <v>3</v>
      </c>
      <c r="K10" s="9">
        <f>NICO!B8</f>
        <v>1</v>
      </c>
      <c r="L10" s="9">
        <f>NICO!C8</f>
        <v>2</v>
      </c>
      <c r="O10" s="38"/>
      <c r="P10" s="31">
        <f t="shared" si="0"/>
        <v>0</v>
      </c>
      <c r="Q10" s="31">
        <f t="shared" si="1"/>
        <v>1</v>
      </c>
      <c r="R10" s="31">
        <f t="shared" si="2"/>
        <v>0</v>
      </c>
      <c r="S10" s="31">
        <f t="shared" si="3"/>
        <v>0</v>
      </c>
    </row>
    <row r="11" spans="1:21" ht="15.75" thickBot="1">
      <c r="A11" s="11"/>
      <c r="B11" s="11"/>
      <c r="C11" s="11"/>
      <c r="D11" s="11"/>
      <c r="E11" s="11"/>
      <c r="F11" s="11"/>
      <c r="G11" s="11"/>
      <c r="H11" s="11"/>
      <c r="K11" s="12"/>
      <c r="L11" s="12"/>
      <c r="M11" s="12"/>
      <c r="N11" s="39" t="s">
        <v>42</v>
      </c>
      <c r="O11" s="39"/>
      <c r="P11" s="10">
        <f>SUM(P5:P10)</f>
        <v>7</v>
      </c>
      <c r="Q11" s="10">
        <f t="shared" ref="Q11:S11" si="4">SUM(Q5:Q10)</f>
        <v>8</v>
      </c>
      <c r="R11" s="10">
        <f t="shared" si="4"/>
        <v>5</v>
      </c>
      <c r="S11" s="10">
        <f t="shared" si="4"/>
        <v>8</v>
      </c>
    </row>
    <row r="12" spans="1:21">
      <c r="A12" s="11"/>
      <c r="B12" s="11"/>
      <c r="C12" s="11"/>
      <c r="D12" s="11"/>
      <c r="E12" s="11"/>
      <c r="F12" s="11"/>
      <c r="G12" s="11"/>
      <c r="H12" s="11"/>
      <c r="K12" s="12"/>
      <c r="L12" s="12"/>
      <c r="M12" s="12"/>
      <c r="N12" s="13"/>
      <c r="O12" s="13"/>
      <c r="P12" s="12"/>
      <c r="Q12" s="12"/>
      <c r="R12" s="12"/>
      <c r="S12" s="12"/>
    </row>
  </sheetData>
  <mergeCells count="9">
    <mergeCell ref="N11:O11"/>
    <mergeCell ref="A1:S1"/>
    <mergeCell ref="A3:D3"/>
    <mergeCell ref="E3:F4"/>
    <mergeCell ref="G3:H4"/>
    <mergeCell ref="K3:L4"/>
    <mergeCell ref="B4:C4"/>
    <mergeCell ref="P3:S3"/>
    <mergeCell ref="I3:J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Résultats</vt:lpstr>
      <vt:lpstr>BEN</vt:lpstr>
      <vt:lpstr>ALEX</vt:lpstr>
      <vt:lpstr>NICO</vt:lpstr>
      <vt:lpstr>STEPH</vt:lpstr>
      <vt:lpstr>Points Groupes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QUENTIN</cp:lastModifiedBy>
  <dcterms:created xsi:type="dcterms:W3CDTF">2016-06-13T08:03:08Z</dcterms:created>
  <dcterms:modified xsi:type="dcterms:W3CDTF">2016-06-14T18:06:12Z</dcterms:modified>
</cp:coreProperties>
</file>