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440" windowHeight="13020" activeTab="1"/>
  </bookViews>
  <sheets>
    <sheet name="Fiche de travail" sheetId="1" r:id="rId1"/>
    <sheet name="Feuil2" sheetId="2" r:id="rId2"/>
  </sheets>
  <externalReferences>
    <externalReference r:id="rId3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/>
  <c r="A23" l="1"/>
  <c r="B23" s="1"/>
  <c r="A21"/>
  <c r="B21" s="1"/>
  <c r="A20"/>
  <c r="B20" s="1"/>
  <c r="A19"/>
  <c r="B19" s="1"/>
  <c r="A18"/>
  <c r="B18" s="1"/>
  <c r="A17"/>
  <c r="B17" s="1"/>
  <c r="A16"/>
  <c r="B16" s="1"/>
  <c r="A15"/>
  <c r="B15" s="1"/>
  <c r="A14"/>
  <c r="B14" s="1"/>
  <c r="A13"/>
  <c r="B13" s="1"/>
  <c r="A12"/>
  <c r="B12" s="1"/>
  <c r="A11"/>
  <c r="B11" s="1"/>
  <c r="A10"/>
  <c r="B10" s="1"/>
  <c r="A9"/>
  <c r="B9" s="1"/>
  <c r="A8"/>
  <c r="B8" s="1"/>
  <c r="A7"/>
  <c r="B7" s="1"/>
  <c r="A6"/>
  <c r="B6" s="1"/>
  <c r="D4"/>
  <c r="D3"/>
  <c r="F1"/>
</calcChain>
</file>

<file path=xl/sharedStrings.xml><?xml version="1.0" encoding="utf-8"?>
<sst xmlns="http://schemas.openxmlformats.org/spreadsheetml/2006/main" count="64" uniqueCount="51">
  <si>
    <t xml:space="preserve">Contremaître: </t>
  </si>
  <si>
    <t xml:space="preserve"> LAURENT TREMBLAY 74 30 03 68</t>
  </si>
  <si>
    <t xml:space="preserve">          Superviseur senior</t>
  </si>
  <si>
    <t>Superviseur: Jour                         Matricule</t>
  </si>
  <si>
    <t>Nb. Attente pieces</t>
  </si>
  <si>
    <t>Superviseur: Nuit                         Matricule</t>
  </si>
  <si>
    <t>Matricule</t>
  </si>
  <si>
    <t>Mecanicien jour</t>
  </si>
  <si>
    <t>No de bon</t>
  </si>
  <si>
    <t>No. de Parc</t>
  </si>
  <si>
    <t>Description des travaux</t>
  </si>
  <si>
    <t>Sortie prevu</t>
  </si>
  <si>
    <t>cs-455</t>
  </si>
  <si>
    <t>fuite d'air</t>
  </si>
  <si>
    <t>chef d'équipe</t>
  </si>
  <si>
    <t>vu-293</t>
  </si>
  <si>
    <t>remplacer le fanion</t>
  </si>
  <si>
    <t>pp</t>
  </si>
  <si>
    <t>inspections journalières</t>
  </si>
  <si>
    <t>malade</t>
  </si>
  <si>
    <t xml:space="preserve"> </t>
  </si>
  <si>
    <t>pp-1334</t>
  </si>
  <si>
    <t>Attente pour lavage et essaie</t>
  </si>
  <si>
    <t>cs-429</t>
  </si>
  <si>
    <t>graissage + siège opérateur</t>
  </si>
  <si>
    <t xml:space="preserve">lavage </t>
  </si>
  <si>
    <t>gr-904</t>
  </si>
  <si>
    <t>correction fuite  huile treuil principal</t>
  </si>
  <si>
    <t>en congés</t>
  </si>
  <si>
    <t>vu-163</t>
  </si>
  <si>
    <t>clim</t>
  </si>
  <si>
    <t>KABRE Martin</t>
  </si>
  <si>
    <t>em-960</t>
  </si>
  <si>
    <t>code moteur</t>
  </si>
  <si>
    <t>RENFORT</t>
  </si>
  <si>
    <t>THIEMDREBEOGO Emmanuel</t>
  </si>
  <si>
    <t>gr-902</t>
  </si>
  <si>
    <t>Calibration et montage fleche</t>
  </si>
  <si>
    <t>HEMA Azim</t>
  </si>
  <si>
    <t>ATTENTE</t>
  </si>
  <si>
    <t>em-maxam</t>
  </si>
  <si>
    <t>problème de démarrage</t>
  </si>
  <si>
    <t>vu-147</t>
  </si>
  <si>
    <t>à ramener à l'ancien laydown</t>
  </si>
  <si>
    <t>Statut</t>
  </si>
  <si>
    <t>Heure début</t>
  </si>
  <si>
    <t>Heure Fin</t>
  </si>
  <si>
    <t>Heure Total</t>
  </si>
  <si>
    <t>En Cours</t>
  </si>
  <si>
    <t>Complété</t>
  </si>
  <si>
    <t>Transfert</t>
  </si>
</sst>
</file>

<file path=xl/styles.xml><?xml version="1.0" encoding="utf-8"?>
<styleSheet xmlns="http://schemas.openxmlformats.org/spreadsheetml/2006/main">
  <numFmts count="3">
    <numFmt numFmtId="164" formatCode="_ * #,##0.00_)\ _$_ ;_ * \(#,##0.00\)\ _$_ ;_ * &quot;-&quot;??_)\ _$_ ;_ @_ "/>
    <numFmt numFmtId="165" formatCode="_(* #,##0.00_);_(* \(#,##0.00\);_(* &quot;-&quot;??_);_(@_)"/>
    <numFmt numFmtId="166" formatCode="[$-F400]h:mm:ss\ AM/PM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</font>
    <font>
      <sz val="12"/>
      <color theme="1"/>
      <name val="Calibri"/>
      <family val="2"/>
    </font>
    <font>
      <b/>
      <i/>
      <sz val="12"/>
      <name val="Calibri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9">
    <xf numFmtId="0" fontId="0" fillId="0" borderId="0" xfId="0"/>
    <xf numFmtId="0" fontId="14" fillId="0" borderId="0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center" vertical="center"/>
    </xf>
    <xf numFmtId="16" fontId="3" fillId="0" borderId="0" xfId="2" applyNumberFormat="1" applyFont="1" applyFill="1" applyBorder="1" applyAlignment="1" applyProtection="1">
      <alignment horizontal="center"/>
    </xf>
    <xf numFmtId="0" fontId="2" fillId="0" borderId="0" xfId="2" applyFill="1" applyBorder="1" applyProtection="1"/>
    <xf numFmtId="16" fontId="3" fillId="0" borderId="0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vertical="center"/>
    </xf>
    <xf numFmtId="0" fontId="14" fillId="0" borderId="0" xfId="2" applyFont="1" applyFill="1" applyBorder="1" applyAlignment="1" applyProtection="1">
      <alignment horizontal="left"/>
    </xf>
    <xf numFmtId="0" fontId="3" fillId="0" borderId="0" xfId="2" applyFont="1" applyFill="1" applyBorder="1" applyProtection="1"/>
    <xf numFmtId="0" fontId="3" fillId="0" borderId="0" xfId="2" applyFont="1" applyFill="1" applyBorder="1" applyAlignment="1" applyProtection="1">
      <alignment horizontal="right" vertical="center"/>
    </xf>
    <xf numFmtId="0" fontId="15" fillId="0" borderId="0" xfId="2" applyFont="1" applyFill="1" applyBorder="1" applyProtection="1"/>
    <xf numFmtId="0" fontId="5" fillId="0" borderId="0" xfId="3" quotePrefix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vertical="center"/>
    </xf>
    <xf numFmtId="16" fontId="14" fillId="0" borderId="0" xfId="2" applyNumberFormat="1" applyFont="1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center" vertical="center"/>
    </xf>
    <xf numFmtId="0" fontId="2" fillId="0" borderId="0" xfId="2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2" fillId="0" borderId="0" xfId="2" applyFill="1" applyProtection="1"/>
    <xf numFmtId="0" fontId="2" fillId="0" borderId="0" xfId="2" applyFill="1" applyAlignment="1" applyProtection="1">
      <alignment horizontal="center" vertical="center"/>
    </xf>
    <xf numFmtId="0" fontId="2" fillId="0" borderId="0" xfId="2" applyProtection="1"/>
    <xf numFmtId="0" fontId="2" fillId="0" borderId="0" xfId="2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0" xfId="2" applyFill="1" applyAlignment="1" applyProtection="1">
      <alignment horizontal="right"/>
    </xf>
    <xf numFmtId="0" fontId="16" fillId="0" borderId="0" xfId="2" applyFont="1" applyFill="1" applyAlignment="1" applyProtection="1">
      <alignment horizontal="right"/>
    </xf>
    <xf numFmtId="0" fontId="17" fillId="0" borderId="0" xfId="0" applyFont="1" applyProtection="1"/>
    <xf numFmtId="0" fontId="6" fillId="3" borderId="20" xfId="2" applyFont="1" applyFill="1" applyBorder="1" applyAlignment="1" applyProtection="1">
      <alignment horizontal="center" vertical="center"/>
    </xf>
    <xf numFmtId="22" fontId="2" fillId="3" borderId="10" xfId="2" applyNumberFormat="1" applyFill="1" applyBorder="1" applyProtection="1"/>
    <xf numFmtId="22" fontId="4" fillId="3" borderId="10" xfId="0" applyNumberFormat="1" applyFont="1" applyFill="1" applyBorder="1" applyAlignment="1" applyProtection="1">
      <alignment horizontal="left"/>
    </xf>
    <xf numFmtId="0" fontId="2" fillId="3" borderId="24" xfId="2" applyFill="1" applyBorder="1" applyProtection="1"/>
    <xf numFmtId="0" fontId="2" fillId="3" borderId="23" xfId="2" applyFill="1" applyBorder="1" applyProtection="1"/>
    <xf numFmtId="0" fontId="0" fillId="3" borderId="23" xfId="0" applyFill="1" applyBorder="1" applyProtection="1"/>
    <xf numFmtId="166" fontId="0" fillId="3" borderId="26" xfId="0" applyNumberFormat="1" applyFill="1" applyBorder="1" applyProtection="1"/>
    <xf numFmtId="0" fontId="4" fillId="3" borderId="6" xfId="2" applyFont="1" applyFill="1" applyBorder="1" applyAlignment="1" applyProtection="1">
      <alignment vertical="center"/>
    </xf>
    <xf numFmtId="0" fontId="4" fillId="3" borderId="7" xfId="2" applyFont="1" applyFill="1" applyBorder="1" applyAlignment="1" applyProtection="1">
      <alignment vertical="center"/>
    </xf>
    <xf numFmtId="0" fontId="4" fillId="3" borderId="10" xfId="2" applyFont="1" applyFill="1" applyBorder="1" applyAlignment="1" applyProtection="1">
      <alignment horizontal="center" vertical="center"/>
    </xf>
    <xf numFmtId="0" fontId="2" fillId="3" borderId="5" xfId="2" applyFill="1" applyBorder="1" applyProtection="1"/>
    <xf numFmtId="0" fontId="2" fillId="3" borderId="0" xfId="2" applyFill="1" applyBorder="1" applyProtection="1"/>
    <xf numFmtId="0" fontId="0" fillId="3" borderId="0" xfId="0" applyFill="1" applyBorder="1" applyProtection="1"/>
    <xf numFmtId="166" fontId="0" fillId="3" borderId="4" xfId="0" applyNumberFormat="1" applyFill="1" applyBorder="1" applyProtection="1"/>
    <xf numFmtId="0" fontId="6" fillId="3" borderId="10" xfId="2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left"/>
    </xf>
    <xf numFmtId="0" fontId="4" fillId="3" borderId="15" xfId="2" applyFont="1" applyFill="1" applyBorder="1" applyAlignment="1" applyProtection="1">
      <alignment horizontal="center" vertical="center"/>
    </xf>
    <xf numFmtId="0" fontId="2" fillId="3" borderId="27" xfId="2" applyFill="1" applyBorder="1" applyProtection="1"/>
    <xf numFmtId="0" fontId="2" fillId="3" borderId="28" xfId="2" applyFill="1" applyBorder="1" applyProtection="1"/>
    <xf numFmtId="0" fontId="7" fillId="3" borderId="28" xfId="0" applyFont="1" applyFill="1" applyBorder="1" applyAlignment="1" applyProtection="1">
      <alignment horizontal="left"/>
    </xf>
    <xf numFmtId="166" fontId="0" fillId="3" borderId="29" xfId="0" applyNumberFormat="1" applyFill="1" applyBorder="1" applyProtection="1"/>
    <xf numFmtId="0" fontId="4" fillId="4" borderId="9" xfId="2" applyFont="1" applyFill="1" applyBorder="1" applyAlignment="1" applyProtection="1">
      <alignment vertical="center"/>
    </xf>
    <xf numFmtId="16" fontId="4" fillId="4" borderId="16" xfId="2" applyNumberFormat="1" applyFont="1" applyFill="1" applyBorder="1" applyAlignment="1" applyProtection="1">
      <alignment horizontal="center" vertical="center"/>
    </xf>
    <xf numFmtId="0" fontId="4" fillId="5" borderId="16" xfId="2" applyFont="1" applyFill="1" applyBorder="1" applyAlignment="1" applyProtection="1">
      <alignment horizontal="center" vertical="center"/>
    </xf>
    <xf numFmtId="0" fontId="4" fillId="4" borderId="25" xfId="2" applyFont="1" applyFill="1" applyBorder="1" applyAlignment="1" applyProtection="1">
      <alignment horizontal="center" vertical="center"/>
    </xf>
    <xf numFmtId="0" fontId="2" fillId="5" borderId="18" xfId="2" applyFill="1" applyBorder="1" applyProtection="1"/>
    <xf numFmtId="0" fontId="4" fillId="5" borderId="18" xfId="0" applyFont="1" applyFill="1" applyBorder="1" applyAlignment="1" applyProtection="1">
      <alignment horizontal="left"/>
    </xf>
    <xf numFmtId="166" fontId="0" fillId="5" borderId="18" xfId="0" applyNumberFormat="1" applyFill="1" applyBorder="1" applyProtection="1"/>
    <xf numFmtId="0" fontId="8" fillId="3" borderId="17" xfId="0" applyFont="1" applyFill="1" applyBorder="1" applyAlignment="1" applyProtection="1">
      <alignment horizontal="left"/>
    </xf>
    <xf numFmtId="0" fontId="8" fillId="3" borderId="11" xfId="0" applyFont="1" applyFill="1" applyBorder="1" applyAlignment="1" applyProtection="1">
      <alignment horizontal="left"/>
    </xf>
    <xf numFmtId="0" fontId="8" fillId="3" borderId="18" xfId="2" applyFont="1" applyFill="1" applyBorder="1" applyAlignment="1" applyProtection="1">
      <alignment horizontal="center" wrapText="1"/>
    </xf>
    <xf numFmtId="0" fontId="8" fillId="3" borderId="10" xfId="2" applyFont="1" applyFill="1" applyBorder="1" applyAlignment="1" applyProtection="1">
      <alignment horizontal="center" vertical="center" wrapText="1"/>
    </xf>
    <xf numFmtId="0" fontId="8" fillId="3" borderId="11" xfId="2" applyFont="1" applyFill="1" applyBorder="1" applyProtection="1"/>
    <xf numFmtId="2" fontId="8" fillId="2" borderId="3" xfId="2" applyNumberFormat="1" applyFont="1" applyFill="1" applyBorder="1" applyAlignment="1" applyProtection="1">
      <alignment horizontal="center"/>
    </xf>
    <xf numFmtId="0" fontId="2" fillId="3" borderId="10" xfId="2" applyFill="1" applyBorder="1" applyProtection="1"/>
    <xf numFmtId="166" fontId="0" fillId="3" borderId="10" xfId="0" applyNumberFormat="1" applyFill="1" applyBorder="1" applyProtection="1"/>
    <xf numFmtId="0" fontId="8" fillId="3" borderId="19" xfId="2" applyFont="1" applyFill="1" applyBorder="1" applyAlignment="1" applyProtection="1">
      <alignment horizontal="center" wrapText="1"/>
    </xf>
    <xf numFmtId="2" fontId="9" fillId="2" borderId="6" xfId="2" applyNumberFormat="1" applyFont="1" applyFill="1" applyBorder="1" applyAlignment="1" applyProtection="1">
      <alignment horizontal="center"/>
    </xf>
    <xf numFmtId="0" fontId="4" fillId="3" borderId="10" xfId="0" applyFont="1" applyFill="1" applyBorder="1" applyAlignment="1" applyProtection="1">
      <alignment horizontal="left"/>
    </xf>
    <xf numFmtId="0" fontId="8" fillId="3" borderId="10" xfId="2" applyFont="1" applyFill="1" applyBorder="1" applyAlignment="1" applyProtection="1">
      <alignment horizontal="center" wrapText="1"/>
    </xf>
    <xf numFmtId="2" fontId="8" fillId="2" borderId="6" xfId="2" applyNumberFormat="1" applyFont="1" applyFill="1" applyBorder="1" applyAlignment="1" applyProtection="1">
      <alignment horizontal="center"/>
    </xf>
    <xf numFmtId="0" fontId="8" fillId="2" borderId="10" xfId="2" applyFont="1" applyFill="1" applyBorder="1" applyAlignment="1" applyProtection="1">
      <alignment horizontal="center"/>
    </xf>
    <xf numFmtId="3" fontId="8" fillId="3" borderId="10" xfId="2" applyNumberFormat="1" applyFont="1" applyFill="1" applyBorder="1" applyAlignment="1" applyProtection="1">
      <alignment horizontal="center"/>
    </xf>
    <xf numFmtId="0" fontId="8" fillId="3" borderId="20" xfId="2" applyFont="1" applyFill="1" applyBorder="1" applyAlignment="1" applyProtection="1">
      <alignment horizontal="center" vertical="center" wrapText="1"/>
    </xf>
    <xf numFmtId="0" fontId="8" fillId="3" borderId="21" xfId="2" applyFont="1" applyFill="1" applyBorder="1" applyProtection="1"/>
    <xf numFmtId="11" fontId="8" fillId="3" borderId="10" xfId="0" applyNumberFormat="1" applyFont="1" applyFill="1" applyBorder="1" applyAlignment="1" applyProtection="1">
      <alignment horizontal="center" vertical="center"/>
    </xf>
    <xf numFmtId="0" fontId="8" fillId="3" borderId="22" xfId="0" applyFont="1" applyFill="1" applyBorder="1" applyAlignment="1" applyProtection="1">
      <alignment horizontal="left" vertical="center"/>
    </xf>
    <xf numFmtId="0" fontId="8" fillId="3" borderId="6" xfId="2" applyFont="1" applyFill="1" applyBorder="1" applyAlignment="1" applyProtection="1">
      <alignment horizontal="center" vertical="center" wrapText="1"/>
    </xf>
    <xf numFmtId="0" fontId="8" fillId="3" borderId="10" xfId="0" applyFont="1" applyFill="1" applyBorder="1" applyAlignment="1" applyProtection="1">
      <alignment horizontal="left" vertical="center"/>
    </xf>
    <xf numFmtId="0" fontId="10" fillId="3" borderId="10" xfId="0" applyFont="1" applyFill="1" applyBorder="1" applyAlignment="1" applyProtection="1">
      <alignment horizontal="center" vertical="center"/>
    </xf>
    <xf numFmtId="0" fontId="8" fillId="3" borderId="10" xfId="2" applyFont="1" applyFill="1" applyBorder="1" applyAlignment="1" applyProtection="1">
      <alignment horizontal="center"/>
    </xf>
    <xf numFmtId="0" fontId="8" fillId="3" borderId="21" xfId="2" applyFont="1" applyFill="1" applyBorder="1" applyAlignment="1" applyProtection="1">
      <alignment horizontal="center" vertical="center" wrapText="1"/>
    </xf>
    <xf numFmtId="0" fontId="8" fillId="3" borderId="10" xfId="2" applyFont="1" applyFill="1" applyBorder="1" applyProtection="1"/>
    <xf numFmtId="2" fontId="9" fillId="2" borderId="11" xfId="2" applyNumberFormat="1" applyFont="1" applyFill="1" applyBorder="1" applyAlignment="1" applyProtection="1">
      <alignment horizontal="center"/>
    </xf>
    <xf numFmtId="0" fontId="8" fillId="3" borderId="22" xfId="2" applyFont="1" applyFill="1" applyBorder="1" applyProtection="1"/>
    <xf numFmtId="0" fontId="11" fillId="2" borderId="10" xfId="2" applyFont="1" applyFill="1" applyBorder="1" applyAlignment="1" applyProtection="1">
      <alignment horizontal="center"/>
    </xf>
    <xf numFmtId="0" fontId="11" fillId="2" borderId="20" xfId="2" applyFont="1" applyFill="1" applyBorder="1" applyAlignment="1" applyProtection="1">
      <alignment horizontal="center"/>
    </xf>
    <xf numFmtId="0" fontId="8" fillId="3" borderId="7" xfId="0" applyFont="1" applyFill="1" applyBorder="1" applyAlignment="1" applyProtection="1">
      <alignment horizontal="left"/>
    </xf>
    <xf numFmtId="165" fontId="12" fillId="3" borderId="11" xfId="1" applyNumberFormat="1" applyFont="1" applyFill="1" applyBorder="1" applyAlignment="1" applyProtection="1">
      <alignment horizontal="left" vertical="center"/>
    </xf>
    <xf numFmtId="165" fontId="12" fillId="3" borderId="11" xfId="0" applyNumberFormat="1" applyFont="1" applyFill="1" applyBorder="1" applyAlignment="1" applyProtection="1">
      <alignment horizontal="left" vertical="center"/>
    </xf>
    <xf numFmtId="16" fontId="11" fillId="2" borderId="20" xfId="2" applyNumberFormat="1" applyFont="1" applyFill="1" applyBorder="1" applyAlignment="1" applyProtection="1">
      <alignment horizontal="center"/>
    </xf>
    <xf numFmtId="0" fontId="2" fillId="3" borderId="10" xfId="0" applyFont="1" applyFill="1" applyBorder="1" applyProtection="1"/>
    <xf numFmtId="0" fontId="0" fillId="3" borderId="0" xfId="0" applyFill="1" applyProtection="1"/>
    <xf numFmtId="0" fontId="8" fillId="3" borderId="20" xfId="2" applyFont="1" applyFill="1" applyBorder="1" applyProtection="1"/>
    <xf numFmtId="0" fontId="0" fillId="3" borderId="6" xfId="0" applyFill="1" applyBorder="1" applyAlignment="1" applyProtection="1">
      <alignment horizontal="center" vertical="center"/>
    </xf>
    <xf numFmtId="0" fontId="0" fillId="3" borderId="10" xfId="0" applyFill="1" applyBorder="1" applyProtection="1"/>
    <xf numFmtId="0" fontId="8" fillId="3" borderId="15" xfId="0" applyFont="1" applyFill="1" applyBorder="1" applyAlignment="1" applyProtection="1">
      <alignment horizontal="left"/>
    </xf>
    <xf numFmtId="0" fontId="11" fillId="2" borderId="15" xfId="2" applyFont="1" applyFill="1" applyBorder="1" applyAlignment="1" applyProtection="1">
      <alignment horizontal="center"/>
    </xf>
    <xf numFmtId="0" fontId="11" fillId="3" borderId="15" xfId="2" applyFont="1" applyFill="1" applyBorder="1" applyAlignment="1" applyProtection="1">
      <alignment horizontal="center" vertical="center" wrapText="1"/>
    </xf>
    <xf numFmtId="0" fontId="11" fillId="3" borderId="15" xfId="2" applyFont="1" applyFill="1" applyBorder="1" applyProtection="1"/>
    <xf numFmtId="2" fontId="9" fillId="2" borderId="15" xfId="2" applyNumberFormat="1" applyFont="1" applyFill="1" applyBorder="1" applyAlignment="1" applyProtection="1">
      <alignment horizontal="center"/>
    </xf>
    <xf numFmtId="0" fontId="2" fillId="3" borderId="15" xfId="2" applyFill="1" applyBorder="1" applyProtection="1"/>
    <xf numFmtId="0" fontId="4" fillId="3" borderId="15" xfId="0" applyFont="1" applyFill="1" applyBorder="1" applyAlignment="1" applyProtection="1">
      <alignment horizontal="left"/>
    </xf>
    <xf numFmtId="166" fontId="0" fillId="3" borderId="15" xfId="0" applyNumberFormat="1" applyFill="1" applyBorder="1" applyProtection="1"/>
    <xf numFmtId="0" fontId="13" fillId="0" borderId="0" xfId="2" applyFont="1" applyFill="1" applyBorder="1" applyAlignment="1" applyProtection="1">
      <alignment vertical="center"/>
    </xf>
    <xf numFmtId="166" fontId="0" fillId="0" borderId="0" xfId="0" applyNumberFormat="1" applyProtection="1"/>
    <xf numFmtId="14" fontId="6" fillId="3" borderId="9" xfId="3" quotePrefix="1" applyNumberFormat="1" applyFont="1" applyFill="1" applyBorder="1" applyAlignment="1" applyProtection="1">
      <alignment horizontal="center" vertical="center"/>
    </xf>
    <xf numFmtId="14" fontId="6" fillId="3" borderId="12" xfId="3" quotePrefix="1" applyNumberFormat="1" applyFont="1" applyFill="1" applyBorder="1" applyAlignment="1" applyProtection="1">
      <alignment horizontal="center" vertical="center"/>
    </xf>
    <xf numFmtId="0" fontId="4" fillId="3" borderId="11" xfId="2" applyFont="1" applyFill="1" applyBorder="1" applyAlignment="1" applyProtection="1">
      <alignment horizontal="left" vertical="center"/>
    </xf>
    <xf numFmtId="0" fontId="4" fillId="3" borderId="7" xfId="2" applyFont="1" applyFill="1" applyBorder="1" applyAlignment="1" applyProtection="1">
      <alignment horizontal="left" vertical="center"/>
    </xf>
    <xf numFmtId="0" fontId="4" fillId="3" borderId="6" xfId="2" applyFont="1" applyFill="1" applyBorder="1" applyAlignment="1" applyProtection="1">
      <alignment horizontal="center" vertical="center"/>
    </xf>
    <xf numFmtId="0" fontId="4" fillId="3" borderId="7" xfId="2" applyFont="1" applyFill="1" applyBorder="1" applyAlignment="1" applyProtection="1">
      <alignment horizontal="center" vertical="center"/>
    </xf>
    <xf numFmtId="0" fontId="4" fillId="3" borderId="11" xfId="2" applyFont="1" applyFill="1" applyBorder="1" applyAlignment="1" applyProtection="1">
      <alignment horizontal="left" vertical="top"/>
    </xf>
    <xf numFmtId="0" fontId="4" fillId="3" borderId="13" xfId="2" applyFont="1" applyFill="1" applyBorder="1" applyAlignment="1" applyProtection="1">
      <alignment horizontal="center" vertical="center"/>
    </xf>
    <xf numFmtId="0" fontId="4" fillId="3" borderId="14" xfId="2" applyFont="1" applyFill="1" applyBorder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justify"/>
    </xf>
    <xf numFmtId="0" fontId="4" fillId="3" borderId="8" xfId="2" applyFont="1" applyFill="1" applyBorder="1" applyAlignment="1" applyProtection="1">
      <alignment horizontal="center" vertical="justify"/>
    </xf>
    <xf numFmtId="0" fontId="4" fillId="3" borderId="2" xfId="2" applyFont="1" applyFill="1" applyBorder="1" applyAlignment="1" applyProtection="1">
      <alignment horizontal="center" vertical="justify"/>
    </xf>
  </cellXfs>
  <cellStyles count="5">
    <cellStyle name="Lien hypertexte" xfId="3" builtinId="8"/>
    <cellStyle name="Milliers" xfId="1" builtinId="3"/>
    <cellStyle name="Normal" xfId="0" builtinId="0"/>
    <cellStyle name="Normal 4" xfId="2"/>
    <cellStyle name="Normal 6" xfId="4"/>
  </cellStyles>
  <dxfs count="67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24-Atelier%20L&#233;ger\Activite%20quotidien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de travail vehicule leger"/>
      <sheetName val="équipements"/>
      <sheetName val="Départements"/>
      <sheetName val="PERSONNEL Léger"/>
      <sheetName val="Relevés"/>
      <sheetName val="Feuil2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4"/>
      <sheetName val="CH-635"/>
      <sheetName val="CH-638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39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filtration hydraulique CS-44"/>
      <sheetName val="compresseur CS-444"/>
      <sheetName val="pièces grue tire  handler"/>
      <sheetName val="clé contact CS-443"/>
    </sheetNames>
    <sheetDataSet>
      <sheetData sheetId="0"/>
      <sheetData sheetId="1"/>
      <sheetData sheetId="2"/>
      <sheetData sheetId="3">
        <row r="1">
          <cell r="A1">
            <v>3</v>
          </cell>
          <cell r="B1" t="str">
            <v>SANOU Abdoul Karim</v>
          </cell>
        </row>
        <row r="2">
          <cell r="A2">
            <v>2212</v>
          </cell>
          <cell r="B2" t="str">
            <v>YAMEOGO Pascal Wamanegré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5</v>
          </cell>
          <cell r="B3" t="str">
            <v>KINDO Josepha</v>
          </cell>
          <cell r="C3">
            <v>576</v>
          </cell>
          <cell r="E3">
            <v>668</v>
          </cell>
          <cell r="G3">
            <v>573</v>
          </cell>
          <cell r="I3">
            <v>5</v>
          </cell>
        </row>
        <row r="4">
          <cell r="A4">
            <v>103</v>
          </cell>
          <cell r="B4" t="str">
            <v>TINDANO L. Michel</v>
          </cell>
          <cell r="C4">
            <v>1662</v>
          </cell>
          <cell r="E4">
            <v>2667</v>
          </cell>
          <cell r="G4">
            <v>808</v>
          </cell>
          <cell r="I4">
            <v>1699</v>
          </cell>
        </row>
        <row r="5">
          <cell r="A5">
            <v>188</v>
          </cell>
          <cell r="B5" t="str">
            <v>MAHAMADOU Ibrahima</v>
          </cell>
          <cell r="C5">
            <v>1780</v>
          </cell>
          <cell r="E5">
            <v>2670</v>
          </cell>
          <cell r="G5">
            <v>1270</v>
          </cell>
          <cell r="I5">
            <v>1722</v>
          </cell>
        </row>
        <row r="6">
          <cell r="A6">
            <v>240</v>
          </cell>
          <cell r="B6" t="str">
            <v>MAÏGA Ibrahima Hassane</v>
          </cell>
          <cell r="C6">
            <v>2350</v>
          </cell>
          <cell r="E6">
            <v>3024</v>
          </cell>
          <cell r="G6">
            <v>2212</v>
          </cell>
          <cell r="I6">
            <v>1761</v>
          </cell>
        </row>
        <row r="7">
          <cell r="A7">
            <v>452</v>
          </cell>
          <cell r="B7" t="str">
            <v>MOSSE Bienvenue</v>
          </cell>
          <cell r="C7">
            <v>2666</v>
          </cell>
          <cell r="E7">
            <v>3040</v>
          </cell>
          <cell r="G7">
            <v>2607</v>
          </cell>
          <cell r="I7">
            <v>2212</v>
          </cell>
        </row>
        <row r="8">
          <cell r="A8">
            <v>573</v>
          </cell>
          <cell r="B8" t="str">
            <v>SIMPORE Athanase</v>
          </cell>
          <cell r="C8">
            <v>2757</v>
          </cell>
          <cell r="E8">
            <v>3166</v>
          </cell>
          <cell r="G8">
            <v>2662</v>
          </cell>
          <cell r="I8">
            <v>2759</v>
          </cell>
        </row>
        <row r="9">
          <cell r="A9">
            <v>576</v>
          </cell>
          <cell r="B9" t="str">
            <v>KIENDREBEOGO Emmanuel</v>
          </cell>
          <cell r="C9">
            <v>3156</v>
          </cell>
          <cell r="E9">
            <v>3171</v>
          </cell>
          <cell r="G9">
            <v>3214</v>
          </cell>
          <cell r="I9">
            <v>2797</v>
          </cell>
        </row>
        <row r="10">
          <cell r="A10">
            <v>668</v>
          </cell>
          <cell r="B10" t="str">
            <v>OUABA Daniel</v>
          </cell>
          <cell r="C10">
            <v>3292</v>
          </cell>
          <cell r="E10">
            <v>3334</v>
          </cell>
          <cell r="G10">
            <v>3236</v>
          </cell>
          <cell r="I10">
            <v>2884</v>
          </cell>
        </row>
        <row r="11">
          <cell r="A11">
            <v>808</v>
          </cell>
          <cell r="B11" t="str">
            <v>KOUSSOUBE Yaya</v>
          </cell>
          <cell r="C11">
            <v>3309</v>
          </cell>
          <cell r="E11">
            <v>3377</v>
          </cell>
          <cell r="G11">
            <v>3293</v>
          </cell>
          <cell r="I11">
            <v>3280</v>
          </cell>
        </row>
        <row r="12">
          <cell r="A12">
            <v>1270</v>
          </cell>
          <cell r="B12" t="str">
            <v>KOROGO Karim</v>
          </cell>
          <cell r="C12">
            <v>3310</v>
          </cell>
          <cell r="E12">
            <v>3382</v>
          </cell>
          <cell r="G12">
            <v>3312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3321</v>
          </cell>
          <cell r="E13">
            <v>3614</v>
          </cell>
          <cell r="G13">
            <v>3511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3472</v>
          </cell>
          <cell r="E14">
            <v>3622</v>
          </cell>
          <cell r="G14">
            <v>3517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C15">
            <v>3573</v>
          </cell>
          <cell r="E15">
            <v>3651</v>
          </cell>
          <cell r="G15">
            <v>3545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3872</v>
          </cell>
          <cell r="G16">
            <v>3603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E17">
            <v>9507</v>
          </cell>
          <cell r="G17">
            <v>3702</v>
          </cell>
          <cell r="I17">
            <v>3797</v>
          </cell>
        </row>
        <row r="18">
          <cell r="A18">
            <v>2231</v>
          </cell>
          <cell r="B18" t="str">
            <v>BERE Roland Didier</v>
          </cell>
        </row>
        <row r="19">
          <cell r="A19">
            <v>2350</v>
          </cell>
          <cell r="B19" t="str">
            <v>SEGUEDA Bouraogo Joel</v>
          </cell>
          <cell r="G19">
            <v>5501</v>
          </cell>
        </row>
        <row r="20">
          <cell r="A20">
            <v>2607</v>
          </cell>
          <cell r="B20" t="str">
            <v>DAHANI Mahomed Amidou</v>
          </cell>
        </row>
        <row r="21">
          <cell r="A21">
            <v>2662</v>
          </cell>
          <cell r="B21" t="str">
            <v>TIENDREBEOGO Laurent</v>
          </cell>
        </row>
        <row r="22">
          <cell r="A22">
            <v>2666</v>
          </cell>
          <cell r="B22" t="str">
            <v>TRAORE Amidou</v>
          </cell>
        </row>
        <row r="23">
          <cell r="A23">
            <v>2667</v>
          </cell>
          <cell r="B23" t="str">
            <v>LINGANI Aimé Lassané</v>
          </cell>
        </row>
        <row r="24">
          <cell r="A24">
            <v>2670</v>
          </cell>
          <cell r="B24" t="str">
            <v>TOU Mahamadi</v>
          </cell>
        </row>
        <row r="25">
          <cell r="A25">
            <v>2757</v>
          </cell>
          <cell r="B25" t="str">
            <v>SEGUEDA Idrissa</v>
          </cell>
        </row>
        <row r="26">
          <cell r="A26">
            <v>2759</v>
          </cell>
          <cell r="B26" t="str">
            <v>CISSE Ali</v>
          </cell>
        </row>
        <row r="27">
          <cell r="A27">
            <v>2797</v>
          </cell>
          <cell r="B27" t="str">
            <v>YAMEOGO W. Lazare</v>
          </cell>
        </row>
        <row r="28">
          <cell r="A28">
            <v>2884</v>
          </cell>
          <cell r="B28" t="str">
            <v>BADINI  Youssouf</v>
          </cell>
        </row>
        <row r="29">
          <cell r="A29">
            <v>3024</v>
          </cell>
          <cell r="B29" t="str">
            <v>KABORE.P Soumaïla</v>
          </cell>
        </row>
        <row r="30">
          <cell r="A30">
            <v>3040</v>
          </cell>
          <cell r="B30" t="str">
            <v>LOMPO Ibrahim Yemboini</v>
          </cell>
        </row>
        <row r="31">
          <cell r="A31">
            <v>3156</v>
          </cell>
          <cell r="B31" t="str">
            <v>SANGARE Lassina</v>
          </cell>
        </row>
        <row r="32">
          <cell r="A32">
            <v>3166</v>
          </cell>
          <cell r="B32" t="str">
            <v>DRAMANE Kabore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1">
          <cell r="A41">
            <v>3310</v>
          </cell>
          <cell r="B41" t="str">
            <v>COULIBALY Issouf Herman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9507</v>
          </cell>
          <cell r="B67" t="str">
            <v>GUIGMA Romain</v>
          </cell>
        </row>
        <row r="68">
          <cell r="A68">
            <v>5501</v>
          </cell>
          <cell r="B68" t="str">
            <v>NIKIEMA Lamine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9"/>
  <sheetViews>
    <sheetView workbookViewId="0">
      <selection activeCell="H7" sqref="H7"/>
    </sheetView>
  </sheetViews>
  <sheetFormatPr baseColWidth="10" defaultColWidth="10.85546875" defaultRowHeight="15"/>
  <cols>
    <col min="1" max="1" width="18.140625" style="26" bestFit="1" customWidth="1"/>
    <col min="2" max="2" width="32.5703125" style="26" bestFit="1" customWidth="1"/>
    <col min="3" max="3" width="15.7109375" style="26" customWidth="1"/>
    <col min="4" max="4" width="16.28515625" style="27" bestFit="1" customWidth="1"/>
    <col min="5" max="5" width="80.28515625" style="26" bestFit="1" customWidth="1"/>
    <col min="6" max="6" width="20" style="26" bestFit="1" customWidth="1"/>
    <col min="7" max="7" width="10.85546875" style="26"/>
    <col min="8" max="8" width="15.28515625" style="26" bestFit="1" customWidth="1"/>
    <col min="9" max="9" width="17.42578125" style="26" bestFit="1" customWidth="1"/>
    <col min="10" max="10" width="12" style="106" bestFit="1" customWidth="1"/>
    <col min="11" max="16384" width="10.85546875" style="26"/>
  </cols>
  <sheetData>
    <row r="1" spans="1:11" ht="15.75" customHeight="1">
      <c r="A1" s="111" t="s">
        <v>0</v>
      </c>
      <c r="B1" s="112"/>
      <c r="C1" s="116" t="s">
        <v>1</v>
      </c>
      <c r="D1" s="117"/>
      <c r="E1" s="118"/>
      <c r="F1" s="107">
        <f ca="1">TODAY()</f>
        <v>42438</v>
      </c>
      <c r="G1" s="34"/>
      <c r="H1" s="35"/>
      <c r="I1" s="36"/>
      <c r="J1" s="37"/>
    </row>
    <row r="2" spans="1:11" ht="15.75">
      <c r="A2" s="38" t="s">
        <v>2</v>
      </c>
      <c r="B2" s="39"/>
      <c r="C2" s="40"/>
      <c r="D2" s="109"/>
      <c r="E2" s="110"/>
      <c r="F2" s="108"/>
      <c r="G2" s="41"/>
      <c r="H2" s="42"/>
      <c r="I2" s="43"/>
      <c r="J2" s="44"/>
    </row>
    <row r="3" spans="1:11" ht="15.75">
      <c r="A3" s="111" t="s">
        <v>3</v>
      </c>
      <c r="B3" s="112"/>
      <c r="C3" s="40">
        <v>2231</v>
      </c>
      <c r="D3" s="113" t="str">
        <f>IF(C3=452,"Bienvenue Mosse 74 30 03 81",IF(C3=573,"Athanase Simpore 66 66 02 35",IF(C3=2231,"Bere Didier 74 30 07 55",IF(C3=3040,"Lompo Ibrabim 74 30 03 33",IF(C3=1270,"Korogo Karim 74 30 06 85",IF(C3=1722,"Tapsoba Aristide 66 66 02 45",IF(C3=3166,"Kabore Dramane 74 30 06 83",IF(C3=1780,"Ouedraogo Y Ben 66 66 02 39",""))))))))</f>
        <v>Bere Didier 74 30 07 55</v>
      </c>
      <c r="E3" s="113"/>
      <c r="F3" s="45" t="s">
        <v>4</v>
      </c>
      <c r="G3" s="41"/>
      <c r="H3" s="42"/>
      <c r="I3" s="46"/>
      <c r="J3" s="44"/>
    </row>
    <row r="4" spans="1:11" ht="16.5" thickBot="1">
      <c r="A4" s="114" t="s">
        <v>5</v>
      </c>
      <c r="B4" s="115"/>
      <c r="C4" s="47">
        <v>573</v>
      </c>
      <c r="D4" s="113" t="str">
        <f>IF(C4=452,"Bienvenue Mosse 74 30 03 81",IF(C4=573,"Athanase Simpore 66 66 02 35",IF(C4=2231,"Bere Didier 74 30 07 55",IF(C4=3040,"Lompo Ibrabim 74 30 03 33",IF(C4=1270,"Korogo Karim 74 30 06 85",IF(C4=1722,"Tapsoba Aristide 66 66 02 45",IF(C4=3166,"Kabore Dramane 74 30 06 83",IF(C4=1780,"Ouedraogo Y Ben 66 66 02 39",""))))))))</f>
        <v>Athanase Simpore 66 66 02 35</v>
      </c>
      <c r="E4" s="113"/>
      <c r="F4" s="31"/>
      <c r="G4" s="48"/>
      <c r="H4" s="49"/>
      <c r="I4" s="50"/>
      <c r="J4" s="51"/>
      <c r="K4" s="18"/>
    </row>
    <row r="5" spans="1:11" ht="20.100000000000001" customHeight="1" thickBot="1">
      <c r="A5" s="52" t="s">
        <v>6</v>
      </c>
      <c r="B5" s="52" t="s">
        <v>7</v>
      </c>
      <c r="C5" s="53" t="s">
        <v>8</v>
      </c>
      <c r="D5" s="54" t="s">
        <v>9</v>
      </c>
      <c r="E5" s="54" t="s">
        <v>10</v>
      </c>
      <c r="F5" s="55" t="s">
        <v>11</v>
      </c>
      <c r="G5" s="56" t="s">
        <v>44</v>
      </c>
      <c r="H5" s="56" t="s">
        <v>45</v>
      </c>
      <c r="I5" s="57" t="s">
        <v>46</v>
      </c>
      <c r="J5" s="58" t="s">
        <v>47</v>
      </c>
      <c r="K5" s="18"/>
    </row>
    <row r="6" spans="1:11" ht="15.75">
      <c r="A6" s="59">
        <f>IF($C$3=452,'[1]PERSONNEL Léger'!$C2,IF($C$3=1780,'[1]PERSONNEL Léger'!$C2,IF($C$3=3166,'[1]PERSONNEL Léger'!$E2,IF($C$3=3040,'[1]PERSONNEL Léger'!$E2,IF($C$3=573,'[1]PERSONNEL Léger'!$G2,IF($C$3=1270,'[1]PERSONNEL Léger'!$G2,IF($C$3=2231,'[1]PERSONNEL Léger'!$I2,IF($C$3=1722,'[1]PERSONNEL Léger'!$I2,""))))))))</f>
        <v>3</v>
      </c>
      <c r="B6" s="60" t="str">
        <f>IF(A6="","",IF(A6=0,"",VLOOKUP($A6,'[1]PERSONNEL Léger'!$A$1:$B$68,2,0)))</f>
        <v>SANOU Abdoul Karim</v>
      </c>
      <c r="C6" s="61"/>
      <c r="D6" s="62" t="s">
        <v>12</v>
      </c>
      <c r="E6" s="63" t="s">
        <v>13</v>
      </c>
      <c r="F6" s="64">
        <v>10</v>
      </c>
      <c r="G6" s="65" t="s">
        <v>49</v>
      </c>
      <c r="H6" s="32">
        <v>42438.320057870369</v>
      </c>
      <c r="I6" s="33">
        <v>42438.320462962962</v>
      </c>
      <c r="J6" s="66">
        <f>IF(I6&lt;&gt;"",I6-H6,"")</f>
        <v>4.0509259270038456E-4</v>
      </c>
      <c r="K6" s="18"/>
    </row>
    <row r="7" spans="1:11" ht="15.75">
      <c r="A7" s="59">
        <f>IF($C$3=452,'[1]PERSONNEL Léger'!$C3,IF($C$3=1780,'[1]PERSONNEL Léger'!$C3,IF($C$3=3166,'[1]PERSONNEL Léger'!$E3,IF($C$3=3040,'[1]PERSONNEL Léger'!$E3,IF($C$3=573,'[1]PERSONNEL Léger'!$G3,IF($C$3=1270,'[1]PERSONNEL Léger'!$G3,IF($C$3=2231,'[1]PERSONNEL Léger'!$I3,IF($C$3=1722,'[1]PERSONNEL Léger'!$I3,""))))))))</f>
        <v>5</v>
      </c>
      <c r="B7" s="60" t="str">
        <f>IF(A7="","",IF(A7=0,"",VLOOKUP($A7,'[1]PERSONNEL Léger'!$A$1:$B$68,2,0)))</f>
        <v>KINDO Josepha</v>
      </c>
      <c r="C7" s="67"/>
      <c r="D7" s="62"/>
      <c r="E7" s="63" t="s">
        <v>14</v>
      </c>
      <c r="F7" s="68"/>
      <c r="G7" s="65" t="s">
        <v>50</v>
      </c>
      <c r="H7" s="32">
        <v>42438.563981481479</v>
      </c>
      <c r="I7" s="69"/>
      <c r="J7" s="66"/>
      <c r="K7" s="18"/>
    </row>
    <row r="8" spans="1:11" ht="15.75">
      <c r="A8" s="59">
        <f>IF($C$3=452,'[1]PERSONNEL Léger'!$C4,IF($C$3=1780,'[1]PERSONNEL Léger'!$C4,IF($C$3=3166,'[1]PERSONNEL Léger'!$E4,IF($C$3=3040,'[1]PERSONNEL Léger'!$E4,IF($C$3=573,'[1]PERSONNEL Léger'!$G4,IF($C$3=1270,'[1]PERSONNEL Léger'!$G4,IF($C$3=2231,'[1]PERSONNEL Léger'!$I4,IF($C$3=1722,'[1]PERSONNEL Léger'!$I4,""))))))))</f>
        <v>1699</v>
      </c>
      <c r="B8" s="60" t="str">
        <f>IF(A8="","",IF(A8=0,"",VLOOKUP($A8,'[1]PERSONNEL Léger'!$A$1:$B$68,2,0)))</f>
        <v>ZIDA  Henri</v>
      </c>
      <c r="C8" s="70"/>
      <c r="D8" s="62" t="s">
        <v>12</v>
      </c>
      <c r="E8" s="63" t="s">
        <v>13</v>
      </c>
      <c r="F8" s="71">
        <v>10</v>
      </c>
      <c r="G8" s="65"/>
      <c r="H8" s="65"/>
      <c r="I8" s="69"/>
      <c r="J8" s="66"/>
      <c r="K8" s="18"/>
    </row>
    <row r="9" spans="1:11" ht="15.75">
      <c r="A9" s="59">
        <f>IF($C$3=452,'[1]PERSONNEL Léger'!$C5,IF($C$3=1780,'[1]PERSONNEL Léger'!$C5,IF($C$3=3166,'[1]PERSONNEL Léger'!$E5,IF($C$3=3040,'[1]PERSONNEL Léger'!$E5,IF($C$3=573,'[1]PERSONNEL Léger'!$G5,IF($C$3=1270,'[1]PERSONNEL Léger'!$G5,IF($C$3=2231,'[1]PERSONNEL Léger'!$I5,IF($C$3=1722,'[1]PERSONNEL Léger'!$I5,""))))))))</f>
        <v>1722</v>
      </c>
      <c r="B9" s="60" t="str">
        <f>IF(A9="","",IF(A9=0,"",VLOOKUP($A9,'[1]PERSONNEL Léger'!$A$1:$B$68,2,0)))</f>
        <v>TAPSOSOBA P.Aristide Dénis</v>
      </c>
      <c r="C9" s="72"/>
      <c r="D9" s="62"/>
      <c r="E9" s="63" t="s">
        <v>14</v>
      </c>
      <c r="F9" s="68"/>
      <c r="G9" s="65"/>
      <c r="H9" s="65"/>
      <c r="I9" s="69"/>
      <c r="J9" s="66"/>
      <c r="K9" s="18"/>
    </row>
    <row r="10" spans="1:11" ht="15.75">
      <c r="A10" s="59">
        <f>IF($C$3=452,'[1]PERSONNEL Léger'!$C6,IF($C$3=1780,'[1]PERSONNEL Léger'!$C6,IF($C$3=3166,'[1]PERSONNEL Léger'!$E6,IF($C$3=3040,'[1]PERSONNEL Léger'!$E6,IF($C$3=573,'[1]PERSONNEL Léger'!$G6,IF($C$3=1270,'[1]PERSONNEL Léger'!$G6,IF($C$3=2231,'[1]PERSONNEL Léger'!$I6,IF($C$3=1722,'[1]PERSONNEL Léger'!$I6,""))))))))</f>
        <v>1761</v>
      </c>
      <c r="B10" s="60" t="str">
        <f>IF(A10="","",IF(A10=0,"",VLOOKUP($A10,'[1]PERSONNEL Léger'!$A$1:$B$68,2,0)))</f>
        <v>SOME L. Robert</v>
      </c>
      <c r="C10" s="73"/>
      <c r="D10" s="74" t="s">
        <v>15</v>
      </c>
      <c r="E10" s="75" t="s">
        <v>16</v>
      </c>
      <c r="F10" s="71">
        <v>10</v>
      </c>
      <c r="G10" s="65"/>
      <c r="H10" s="65"/>
      <c r="I10" s="69"/>
      <c r="J10" s="66"/>
      <c r="K10" s="18"/>
    </row>
    <row r="11" spans="1:11" ht="15.75">
      <c r="A11" s="59">
        <f>IF($C$3=452,'[1]PERSONNEL Léger'!$C7,IF($C$3=1780,'[1]PERSONNEL Léger'!$C7,IF($C$3=3166,'[1]PERSONNEL Léger'!$E7,IF($C$3=3040,'[1]PERSONNEL Léger'!$E7,IF($C$3=573,'[1]PERSONNEL Léger'!$G7,IF($C$3=1270,'[1]PERSONNEL Léger'!$G7,IF($C$3=2231,'[1]PERSONNEL Léger'!$I7,IF($C$3=1722,'[1]PERSONNEL Léger'!$I7,""))))))))</f>
        <v>2212</v>
      </c>
      <c r="B11" s="60" t="str">
        <f>IF(A11="","",IF(A11=0,"",VLOOKUP($A11,'[1]PERSONNEL Léger'!$A$1:$B$68,2,0)))</f>
        <v>YAMEOGO Pascal Wamanegré</v>
      </c>
      <c r="C11" s="73"/>
      <c r="D11" s="62"/>
      <c r="E11" s="63" t="s">
        <v>14</v>
      </c>
      <c r="F11" s="71"/>
      <c r="G11" s="65"/>
      <c r="H11" s="65"/>
      <c r="I11" s="69"/>
      <c r="J11" s="66"/>
      <c r="K11" s="18"/>
    </row>
    <row r="12" spans="1:11" ht="15.75">
      <c r="A12" s="59">
        <f>IF($C$3=452,'[1]PERSONNEL Léger'!$C8,IF($C$3=1780,'[1]PERSONNEL Léger'!$C8,IF($C$3=3166,'[1]PERSONNEL Léger'!$E8,IF($C$3=3040,'[1]PERSONNEL Léger'!$E8,IF($C$3=573,'[1]PERSONNEL Léger'!$G8,IF($C$3=1270,'[1]PERSONNEL Léger'!$G8,IF($C$3=2231,'[1]PERSONNEL Léger'!$I8,IF($C$3=1722,'[1]PERSONNEL Léger'!$I8,""))))))))</f>
        <v>2759</v>
      </c>
      <c r="B12" s="60" t="str">
        <f>IF(A12="","",IF(A12=0,"",VLOOKUP($A12,'[1]PERSONNEL Léger'!$A$1:$B$68,2,0)))</f>
        <v>CISSE Ali</v>
      </c>
      <c r="C12" s="72"/>
      <c r="D12" s="76" t="s">
        <v>17</v>
      </c>
      <c r="E12" s="77" t="s">
        <v>18</v>
      </c>
      <c r="F12" s="71">
        <v>16.3</v>
      </c>
      <c r="G12" s="65"/>
      <c r="H12" s="65"/>
      <c r="I12" s="69"/>
      <c r="J12" s="66"/>
      <c r="K12" s="18"/>
    </row>
    <row r="13" spans="1:11" ht="15.75">
      <c r="A13" s="59">
        <f>IF($C$3=452,'[1]PERSONNEL Léger'!$C9,IF($C$3=1780,'[1]PERSONNEL Léger'!$C9,IF($C$3=3166,'[1]PERSONNEL Léger'!$E9,IF($C$3=3040,'[1]PERSONNEL Léger'!$E9,IF($C$3=573,'[1]PERSONNEL Léger'!$G9,IF($C$3=1270,'[1]PERSONNEL Léger'!$G9,IF($C$3=2231,'[1]PERSONNEL Léger'!$I9,IF($C$3=1722,'[1]PERSONNEL Léger'!$I9,""))))))))</f>
        <v>2797</v>
      </c>
      <c r="B13" s="60" t="str">
        <f>IF(A13="","",IF(A13=0,"",VLOOKUP($A13,'[1]PERSONNEL Léger'!$A$1:$B$68,2,0)))</f>
        <v>YAMEOGO W. Lazare</v>
      </c>
      <c r="C13" s="73"/>
      <c r="D13" s="62"/>
      <c r="E13" s="63" t="s">
        <v>19</v>
      </c>
      <c r="F13" s="68"/>
      <c r="G13" s="65"/>
      <c r="H13" s="65"/>
      <c r="I13" s="69"/>
      <c r="J13" s="66"/>
      <c r="K13" s="18"/>
    </row>
    <row r="14" spans="1:11" ht="15.75">
      <c r="A14" s="59">
        <f>IF($C$3=452,'[1]PERSONNEL Léger'!$C10,IF($C$3=1780,'[1]PERSONNEL Léger'!$C10,IF($C$3=3166,'[1]PERSONNEL Léger'!$E10,IF($C$3=3040,'[1]PERSONNEL Léger'!$E10,IF($C$3=573,'[1]PERSONNEL Léger'!$G10,IF($C$3=1270,'[1]PERSONNEL Léger'!$G10,IF($C$3=2231,'[1]PERSONNEL Léger'!$I10,IF($C$3=1722,'[1]PERSONNEL Léger'!$I10,""))))))))</f>
        <v>2884</v>
      </c>
      <c r="B14" s="60" t="str">
        <f>IF(A14="","",IF(A14=0,"",VLOOKUP($A14,'[1]PERSONNEL Léger'!$A$1:$B$68,2,0)))</f>
        <v>BADINI  Youssouf</v>
      </c>
      <c r="C14" s="73"/>
      <c r="D14" s="78" t="s">
        <v>21</v>
      </c>
      <c r="E14" s="79" t="s">
        <v>22</v>
      </c>
      <c r="F14" s="71">
        <v>14</v>
      </c>
      <c r="G14" s="65"/>
      <c r="H14" s="65"/>
      <c r="I14" s="69"/>
      <c r="J14" s="66"/>
      <c r="K14" s="18"/>
    </row>
    <row r="15" spans="1:11" ht="15.75">
      <c r="A15" s="59">
        <f>IF($C$3=452,'[1]PERSONNEL Léger'!$C11,IF($C$3=1780,'[1]PERSONNEL Léger'!$C11,IF($C$3=3166,'[1]PERSONNEL Léger'!$E11,IF($C$3=3040,'[1]PERSONNEL Léger'!$E11,IF($C$3=573,'[1]PERSONNEL Léger'!$G11,IF($C$3=1270,'[1]PERSONNEL Léger'!$G11,IF($C$3=2231,'[1]PERSONNEL Léger'!$I11,IF($C$3=1722,'[1]PERSONNEL Léger'!$I11,""))))))))</f>
        <v>3280</v>
      </c>
      <c r="B15" s="60" t="str">
        <f>IF(A15="","",IF(A15=0,"",VLOOKUP($A15,'[1]PERSONNEL Léger'!$A$1:$B$68,2,0)))</f>
        <v>TRAORE Issa</v>
      </c>
      <c r="C15" s="73"/>
      <c r="D15" s="62" t="s">
        <v>23</v>
      </c>
      <c r="E15" s="63" t="s">
        <v>24</v>
      </c>
      <c r="F15" s="71">
        <v>10</v>
      </c>
      <c r="G15" s="65"/>
      <c r="H15" s="65"/>
      <c r="I15" s="69"/>
      <c r="J15" s="66"/>
      <c r="K15" s="18"/>
    </row>
    <row r="16" spans="1:11" ht="15.75">
      <c r="A16" s="59">
        <f>IF($C$3=452,'[1]PERSONNEL Léger'!$C12,IF($C$3=1780,'[1]PERSONNEL Léger'!$C12,IF($C$3=3166,'[1]PERSONNEL Léger'!$E12,IF($C$3=3040,'[1]PERSONNEL Léger'!$E12,IF($C$3=573,'[1]PERSONNEL Léger'!$G12,IF($C$3=1270,'[1]PERSONNEL Léger'!$G12,IF($C$3=2231,'[1]PERSONNEL Léger'!$I12,IF($C$3=1722,'[1]PERSONNEL Léger'!$I12,""))))))))</f>
        <v>3296</v>
      </c>
      <c r="B16" s="60" t="str">
        <f>IF(A16="","",IF(A16=0,"",VLOOKUP($A16,'[1]PERSONNEL Léger'!$A$1:$B$68,2,0)))</f>
        <v>DIALLO  B. Mamoudou</v>
      </c>
      <c r="C16" s="80"/>
      <c r="D16" s="62"/>
      <c r="E16" s="63" t="s">
        <v>25</v>
      </c>
      <c r="F16" s="71">
        <v>17.3</v>
      </c>
      <c r="G16" s="65"/>
      <c r="H16" s="65"/>
      <c r="I16" s="69"/>
      <c r="J16" s="66"/>
      <c r="K16" s="18"/>
    </row>
    <row r="17" spans="1:11" ht="15.75">
      <c r="A17" s="59">
        <f>IF($C$3=452,'[1]PERSONNEL Léger'!$C13,IF($C$3=1780,'[1]PERSONNEL Léger'!$C13,IF($C$3=3166,'[1]PERSONNEL Léger'!$E13,IF($C$3=3040,'[1]PERSONNEL Léger'!$E13,IF($C$3=573,'[1]PERSONNEL Léger'!$G13,IF($C$3=1270,'[1]PERSONNEL Léger'!$G13,IF($C$3=2231,'[1]PERSONNEL Léger'!$I13,IF($C$3=1722,'[1]PERSONNEL Léger'!$I13,""))))))))</f>
        <v>3357</v>
      </c>
      <c r="B17" s="60" t="str">
        <f>IF(A17="","",IF(A17=0,"",VLOOKUP($A17,'[1]PERSONNEL Léger'!$A$1:$B$68,2,0)))</f>
        <v>KODJO  Daniel Théodore</v>
      </c>
      <c r="C17" s="81"/>
      <c r="D17" s="82" t="s">
        <v>26</v>
      </c>
      <c r="E17" s="83" t="s">
        <v>27</v>
      </c>
      <c r="F17" s="84">
        <v>16.3</v>
      </c>
      <c r="G17" s="65"/>
      <c r="H17" s="65"/>
      <c r="I17" s="69"/>
      <c r="J17" s="66"/>
      <c r="K17" s="18"/>
    </row>
    <row r="18" spans="1:11" ht="15.75">
      <c r="A18" s="59">
        <f>IF($C$3=452,'[1]PERSONNEL Léger'!$C14,IF($C$3=1780,'[1]PERSONNEL Léger'!$C14,IF($C$3=3166,'[1]PERSONNEL Léger'!$E14,IF($C$3=3040,'[1]PERSONNEL Léger'!$E14,IF($C$3=573,'[1]PERSONNEL Léger'!$G14,IF($C$3=1270,'[1]PERSONNEL Léger'!$G14,IF($C$3=2231,'[1]PERSONNEL Léger'!$I14,IF($C$3=1722,'[1]PERSONNEL Léger'!$I14,""))))))))</f>
        <v>3518</v>
      </c>
      <c r="B18" s="60" t="str">
        <f>IF(A18="","",IF(A18=0,"",VLOOKUP($A18,'[1]PERSONNEL Léger'!$A$1:$B$68,2,0)))</f>
        <v>YORO Oumarou</v>
      </c>
      <c r="C18" s="81"/>
      <c r="D18" s="76" t="s">
        <v>21</v>
      </c>
      <c r="E18" s="79" t="s">
        <v>22</v>
      </c>
      <c r="F18" s="68">
        <v>14</v>
      </c>
      <c r="G18" s="65"/>
      <c r="H18" s="65"/>
      <c r="I18" s="69"/>
      <c r="J18" s="66"/>
      <c r="K18" s="18"/>
    </row>
    <row r="19" spans="1:11" ht="15.75">
      <c r="A19" s="59">
        <f>IF($C$3=452,'[1]PERSONNEL Léger'!$C15,IF($C$3=1780,'[1]PERSONNEL Léger'!$C15,IF($C$3=3166,'[1]PERSONNEL Léger'!$E15,IF($C$3=3040,'[1]PERSONNEL Léger'!$E15,IF($C$3=573,'[1]PERSONNEL Léger'!$G15,IF($C$3=1270,'[1]PERSONNEL Léger'!$G15,IF($C$3=2231,'[1]PERSONNEL Léger'!$I15,IF($C$3=1722,'[1]PERSONNEL Léger'!$I15,""))))))))</f>
        <v>3716</v>
      </c>
      <c r="B19" s="60" t="str">
        <f>IF(A19="","",IF(A19=0,"",VLOOKUP($A19,'[1]PERSONNEL Léger'!$A$1:$B$68,2,0)))</f>
        <v>KIEMA Kévin K. Issac</v>
      </c>
      <c r="C19" s="72"/>
      <c r="D19" s="62"/>
      <c r="E19" s="63" t="s">
        <v>28</v>
      </c>
      <c r="F19" s="68"/>
      <c r="G19" s="65"/>
      <c r="H19" s="65"/>
      <c r="I19" s="69"/>
      <c r="J19" s="66"/>
      <c r="K19" s="18"/>
    </row>
    <row r="20" spans="1:11" ht="15.75">
      <c r="A20" s="59">
        <f>IF($C$3=452,'[1]PERSONNEL Léger'!$C16,IF($C$3=1780,'[1]PERSONNEL Léger'!$C16,IF($C$3=3166,'[1]PERSONNEL Léger'!$E16,IF($C$3=3040,'[1]PERSONNEL Léger'!$E16,IF($C$3=573,'[1]PERSONNEL Léger'!$G16,IF($C$3=1270,'[1]PERSONNEL Léger'!$G16,IF($C$3=2231,'[1]PERSONNEL Léger'!$I16,IF($C$3=1722,'[1]PERSONNEL Léger'!$I16,""))))))))</f>
        <v>3849</v>
      </c>
      <c r="B20" s="60" t="str">
        <f>IF(A20="","",IF(A20=0,"",VLOOKUP($A20,'[1]PERSONNEL Léger'!$A$1:$B$68,2,0)))</f>
        <v>DALA Rodolphe  Z. T</v>
      </c>
      <c r="C20" s="72"/>
      <c r="D20" s="62" t="s">
        <v>29</v>
      </c>
      <c r="E20" s="63" t="s">
        <v>30</v>
      </c>
      <c r="F20" s="68">
        <v>10</v>
      </c>
      <c r="G20" s="65"/>
      <c r="H20" s="65"/>
      <c r="I20" s="69"/>
      <c r="J20" s="66"/>
      <c r="K20" s="18"/>
    </row>
    <row r="21" spans="1:11" ht="15" customHeight="1">
      <c r="A21" s="59">
        <f>IF($C$3=452,'[1]PERSONNEL Léger'!$C17,IF($C$3=1780,'[1]PERSONNEL Léger'!$C17,IF($C$3=3166,'[1]PERSONNEL Léger'!$E17,IF($C$3=3040,'[1]PERSONNEL Léger'!$E17,IF($C$3=573,'[1]PERSONNEL Léger'!$G17,IF($C$3=1270,'[1]PERSONNEL Léger'!$G17,IF($C$3=2231,'[1]PERSONNEL Léger'!$I17,IF($C$3=1722,'[1]PERSONNEL Léger'!$I17,""))))))))</f>
        <v>3797</v>
      </c>
      <c r="B21" s="60" t="str">
        <f>IF(A21="","",IF(A21=0,"",VLOOKUP($A21,'[1]PERSONNEL Léger'!$A$1:$B$68,2,0)))</f>
        <v>SANGARE Dié Yves</v>
      </c>
      <c r="C21" s="72"/>
      <c r="D21" s="62"/>
      <c r="E21" s="85"/>
      <c r="F21" s="71"/>
      <c r="G21" s="65"/>
      <c r="H21" s="65"/>
      <c r="I21" s="69"/>
      <c r="J21" s="66"/>
      <c r="K21" s="18"/>
    </row>
    <row r="22" spans="1:11" ht="15.75">
      <c r="A22" s="59">
        <v>3028</v>
      </c>
      <c r="B22" s="60" t="s">
        <v>31</v>
      </c>
      <c r="C22" s="72"/>
      <c r="D22" s="62" t="s">
        <v>32</v>
      </c>
      <c r="E22" s="85" t="s">
        <v>33</v>
      </c>
      <c r="F22" s="71">
        <v>10</v>
      </c>
      <c r="G22" s="65"/>
      <c r="H22" s="65"/>
      <c r="I22" s="69"/>
      <c r="J22" s="66"/>
      <c r="K22" s="18"/>
    </row>
    <row r="23" spans="1:11" ht="15.75">
      <c r="A23" s="59">
        <f>IF($C$3=452,'[1]PERSONNEL Léger'!$C19,IF($C$3=1780,'[1]PERSONNEL Léger'!$C19,IF($C$3=3166,'[1]PERSONNEL Léger'!$E19,IF($C$3=3040,'[1]PERSONNEL Léger'!$E19,IF($C$3=573,'[1]PERSONNEL Léger'!$G19,IF($C$3=1270,'[1]PERSONNEL Léger'!$G19,IF($C$3=2231,'[1]PERSONNEL Léger'!$I19,IF($C$3=1722,'[1]PERSONNEL Léger'!$I19,""))))))))</f>
        <v>0</v>
      </c>
      <c r="B23" s="60" t="str">
        <f>IF(A23="","",IF(A23=0,"",VLOOKUP($A23,'[1]PERSONNEL Léger'!$A$1:$B$68,2,0)))</f>
        <v/>
      </c>
      <c r="C23" s="86"/>
      <c r="D23" s="62"/>
      <c r="E23" s="63"/>
      <c r="F23" s="68"/>
      <c r="G23" s="65"/>
      <c r="H23" s="65"/>
      <c r="I23" s="69"/>
      <c r="J23" s="66"/>
      <c r="K23" s="18"/>
    </row>
    <row r="24" spans="1:11" ht="15.75">
      <c r="A24" s="59" t="s">
        <v>34</v>
      </c>
      <c r="B24" s="60" t="s">
        <v>35</v>
      </c>
      <c r="C24" s="87"/>
      <c r="D24" s="62" t="s">
        <v>36</v>
      </c>
      <c r="E24" s="63" t="s">
        <v>37</v>
      </c>
      <c r="F24" s="68">
        <v>48</v>
      </c>
      <c r="G24" s="65"/>
      <c r="H24" s="65"/>
      <c r="I24" s="69"/>
      <c r="J24" s="66"/>
      <c r="K24" s="18"/>
    </row>
    <row r="25" spans="1:11" ht="15.75">
      <c r="A25" s="88" t="s">
        <v>34</v>
      </c>
      <c r="B25" s="89"/>
      <c r="C25" s="87"/>
      <c r="D25" s="62"/>
      <c r="E25" s="63"/>
      <c r="F25" s="68"/>
      <c r="G25" s="65"/>
      <c r="H25" s="65"/>
      <c r="I25" s="69"/>
      <c r="J25" s="66"/>
      <c r="K25" s="18"/>
    </row>
    <row r="26" spans="1:11" ht="15.75">
      <c r="A26" s="88" t="s">
        <v>34</v>
      </c>
      <c r="B26" s="90" t="s">
        <v>38</v>
      </c>
      <c r="C26" s="91"/>
      <c r="D26" s="74" t="s">
        <v>26</v>
      </c>
      <c r="E26" s="75" t="s">
        <v>27</v>
      </c>
      <c r="F26" s="71">
        <v>24</v>
      </c>
      <c r="G26" s="65"/>
      <c r="H26" s="65"/>
      <c r="I26" s="69"/>
      <c r="J26" s="66"/>
      <c r="K26" s="18"/>
    </row>
    <row r="27" spans="1:11" ht="15.75">
      <c r="A27" s="88"/>
      <c r="B27" s="90"/>
      <c r="C27" s="91"/>
      <c r="D27" s="62"/>
      <c r="E27" s="63"/>
      <c r="F27" s="71"/>
      <c r="G27" s="65"/>
      <c r="H27" s="65"/>
      <c r="I27" s="69"/>
      <c r="J27" s="66"/>
      <c r="K27" s="18"/>
    </row>
    <row r="28" spans="1:11" ht="15.75">
      <c r="A28" s="88"/>
      <c r="B28" s="90"/>
      <c r="C28" s="91"/>
      <c r="D28" s="62"/>
      <c r="E28" s="63"/>
      <c r="F28" s="71"/>
      <c r="G28" s="65"/>
      <c r="H28" s="65"/>
      <c r="I28" s="69"/>
      <c r="J28" s="66"/>
      <c r="K28" s="18"/>
    </row>
    <row r="29" spans="1:11" ht="15.75">
      <c r="A29" s="88"/>
      <c r="B29" s="89"/>
      <c r="C29" s="91"/>
      <c r="D29" s="74"/>
      <c r="E29" s="92"/>
      <c r="F29" s="68"/>
      <c r="G29" s="65"/>
      <c r="H29" s="65"/>
      <c r="I29" s="69"/>
      <c r="J29" s="66"/>
      <c r="K29" s="18"/>
    </row>
    <row r="30" spans="1:11" ht="15.75">
      <c r="A30" s="88"/>
      <c r="B30" s="89"/>
      <c r="C30" s="86"/>
      <c r="D30" s="74"/>
      <c r="E30" s="75"/>
      <c r="F30" s="68"/>
      <c r="G30" s="65"/>
      <c r="H30" s="65"/>
      <c r="I30" s="69"/>
      <c r="J30" s="66"/>
      <c r="K30" s="18"/>
    </row>
    <row r="31" spans="1:11" ht="15.75">
      <c r="A31" s="88"/>
      <c r="B31" s="93"/>
      <c r="C31" s="87"/>
      <c r="D31" s="74"/>
      <c r="E31" s="75"/>
      <c r="F31" s="68"/>
      <c r="G31" s="65"/>
      <c r="H31" s="65"/>
      <c r="I31" s="69"/>
      <c r="J31" s="66"/>
      <c r="K31" s="18"/>
    </row>
    <row r="32" spans="1:11" ht="15.75">
      <c r="A32" s="88"/>
      <c r="B32" s="89"/>
      <c r="C32" s="87"/>
      <c r="D32" s="82"/>
      <c r="E32" s="92"/>
      <c r="F32" s="68"/>
      <c r="G32" s="65"/>
      <c r="H32" s="65"/>
      <c r="I32" s="69"/>
      <c r="J32" s="66"/>
      <c r="K32" s="18"/>
    </row>
    <row r="33" spans="1:11" ht="15.75">
      <c r="A33" s="88"/>
      <c r="B33" s="60"/>
      <c r="C33" s="87"/>
      <c r="D33" s="82"/>
      <c r="E33" s="94"/>
      <c r="F33" s="68"/>
      <c r="G33" s="65"/>
      <c r="H33" s="65"/>
      <c r="I33" s="69"/>
      <c r="J33" s="66"/>
      <c r="K33" s="18"/>
    </row>
    <row r="34" spans="1:11" ht="15.75">
      <c r="A34" s="88" t="s">
        <v>39</v>
      </c>
      <c r="B34" s="60"/>
      <c r="C34" s="87"/>
      <c r="D34" s="82" t="s">
        <v>40</v>
      </c>
      <c r="E34" s="94" t="s">
        <v>41</v>
      </c>
      <c r="F34" s="68"/>
      <c r="G34" s="65"/>
      <c r="H34" s="65"/>
      <c r="I34" s="69"/>
      <c r="J34" s="66"/>
      <c r="K34" s="18"/>
    </row>
    <row r="35" spans="1:11" ht="15.75">
      <c r="A35" s="88" t="s">
        <v>39</v>
      </c>
      <c r="B35" s="60"/>
      <c r="C35" s="87"/>
      <c r="D35" s="82" t="s">
        <v>42</v>
      </c>
      <c r="E35" s="94" t="s">
        <v>43</v>
      </c>
      <c r="F35" s="68"/>
      <c r="G35" s="65"/>
      <c r="H35" s="65"/>
      <c r="I35" s="69"/>
      <c r="J35" s="66"/>
      <c r="K35" s="18"/>
    </row>
    <row r="36" spans="1:11" ht="15.75">
      <c r="A36" s="88"/>
      <c r="B36" s="60"/>
      <c r="C36" s="87"/>
      <c r="D36" s="95"/>
      <c r="E36" s="96"/>
      <c r="F36" s="68"/>
      <c r="G36" s="65"/>
      <c r="H36" s="65"/>
      <c r="I36" s="69"/>
      <c r="J36" s="66"/>
      <c r="K36" s="18"/>
    </row>
    <row r="37" spans="1:11" ht="15.75">
      <c r="A37" s="88"/>
      <c r="B37" s="60"/>
      <c r="C37" s="87"/>
      <c r="D37" s="78"/>
      <c r="E37" s="83"/>
      <c r="F37" s="68"/>
      <c r="G37" s="65"/>
      <c r="H37" s="65"/>
      <c r="I37" s="69"/>
      <c r="J37" s="66"/>
      <c r="K37" s="18"/>
    </row>
    <row r="38" spans="1:11" ht="15.75">
      <c r="A38" s="88"/>
      <c r="B38" s="60"/>
      <c r="C38" s="87"/>
      <c r="D38" s="82"/>
      <c r="E38" s="83"/>
      <c r="F38" s="68"/>
      <c r="G38" s="65"/>
      <c r="H38" s="65"/>
      <c r="I38" s="69"/>
      <c r="J38" s="66"/>
      <c r="K38" s="18"/>
    </row>
    <row r="39" spans="1:11" ht="16.5" thickBot="1">
      <c r="A39" s="97"/>
      <c r="B39" s="97"/>
      <c r="C39" s="98"/>
      <c r="D39" s="99"/>
      <c r="E39" s="100"/>
      <c r="F39" s="101"/>
      <c r="G39" s="102"/>
      <c r="H39" s="102"/>
      <c r="I39" s="103"/>
      <c r="J39" s="104"/>
      <c r="K39" s="18"/>
    </row>
    <row r="40" spans="1:11" ht="15.75">
      <c r="B40" s="8"/>
      <c r="C40" s="6"/>
      <c r="D40" s="2"/>
      <c r="E40" s="105"/>
      <c r="F40" s="4"/>
    </row>
    <row r="41" spans="1:11" ht="15.75">
      <c r="B41" s="8"/>
      <c r="C41" s="6"/>
      <c r="D41" s="2"/>
      <c r="E41" s="105"/>
      <c r="F41" s="4"/>
    </row>
    <row r="42" spans="1:11" ht="15.75">
      <c r="B42" s="8"/>
      <c r="C42" s="6"/>
      <c r="D42" s="2"/>
      <c r="E42" s="105"/>
      <c r="F42" s="4"/>
    </row>
    <row r="43" spans="1:11" ht="15.75">
      <c r="B43" s="8"/>
      <c r="C43" s="6"/>
      <c r="D43" s="2"/>
      <c r="E43" s="105"/>
      <c r="F43" s="4"/>
    </row>
    <row r="44" spans="1:11" ht="15.75">
      <c r="B44" s="8"/>
      <c r="C44" s="6"/>
      <c r="D44" s="2"/>
      <c r="E44" s="105"/>
      <c r="F44" s="4"/>
    </row>
    <row r="45" spans="1:11" ht="15.75">
      <c r="B45" s="8"/>
      <c r="C45" s="6"/>
      <c r="D45" s="2"/>
      <c r="E45" s="105"/>
      <c r="F45" s="4"/>
    </row>
    <row r="46" spans="1:11" ht="15.75">
      <c r="B46" s="8"/>
      <c r="C46" s="6"/>
      <c r="D46" s="2"/>
      <c r="E46" s="105"/>
      <c r="F46" s="4"/>
    </row>
    <row r="47" spans="1:11" ht="15.75">
      <c r="B47" s="8"/>
      <c r="C47" s="6"/>
      <c r="D47" s="2"/>
      <c r="E47" s="105"/>
      <c r="F47" s="4"/>
    </row>
    <row r="48" spans="1:11" ht="15.75">
      <c r="B48" s="8"/>
      <c r="C48" s="6"/>
      <c r="D48" s="2"/>
      <c r="E48" s="105"/>
      <c r="F48" s="4"/>
    </row>
    <row r="49" spans="2:7" ht="15.75">
      <c r="B49" s="8"/>
      <c r="C49" s="6"/>
      <c r="D49" s="2"/>
      <c r="E49" s="105"/>
      <c r="F49" s="4"/>
    </row>
    <row r="50" spans="2:7" ht="15.75">
      <c r="B50" s="8"/>
      <c r="C50" s="6"/>
      <c r="D50" s="2"/>
      <c r="E50" s="105"/>
      <c r="F50" s="4"/>
    </row>
    <row r="51" spans="2:7" ht="15.75">
      <c r="B51" s="8"/>
      <c r="C51" s="6"/>
      <c r="D51" s="2"/>
      <c r="E51" s="105"/>
      <c r="F51" s="4"/>
    </row>
    <row r="52" spans="2:7" ht="15.75">
      <c r="B52" s="8"/>
      <c r="C52" s="6"/>
      <c r="D52" s="2"/>
      <c r="E52" s="105"/>
      <c r="F52" s="4"/>
    </row>
    <row r="53" spans="2:7" ht="15.75">
      <c r="B53" s="8"/>
      <c r="C53" s="6"/>
      <c r="D53" s="2"/>
      <c r="E53" s="105"/>
      <c r="F53" s="4"/>
      <c r="G53" s="24"/>
    </row>
    <row r="54" spans="2:7" ht="15.75">
      <c r="B54" s="8"/>
      <c r="C54" s="6"/>
      <c r="D54" s="2"/>
      <c r="E54" s="105"/>
      <c r="F54" s="4"/>
      <c r="G54" s="24"/>
    </row>
    <row r="55" spans="2:7" ht="15.75">
      <c r="B55" s="8"/>
      <c r="C55" s="6"/>
      <c r="D55" s="2"/>
      <c r="E55" s="105"/>
      <c r="F55" s="4"/>
      <c r="G55" s="24"/>
    </row>
    <row r="56" spans="2:7" ht="15.75">
      <c r="B56" s="8"/>
      <c r="C56" s="6"/>
      <c r="D56" s="2"/>
      <c r="E56" s="105"/>
      <c r="F56" s="4"/>
      <c r="G56" s="24"/>
    </row>
    <row r="57" spans="2:7" ht="15.75">
      <c r="B57" s="8"/>
      <c r="C57" s="10"/>
      <c r="D57" s="2"/>
      <c r="E57" s="3"/>
      <c r="F57" s="4"/>
      <c r="G57" s="24"/>
    </row>
    <row r="58" spans="2:7" ht="15.75">
      <c r="B58" s="8"/>
      <c r="C58" s="6"/>
      <c r="D58" s="2"/>
      <c r="E58" s="7"/>
      <c r="F58" s="4"/>
      <c r="G58" s="24"/>
    </row>
    <row r="59" spans="2:7" ht="15.75">
      <c r="B59" s="1"/>
      <c r="C59" s="6"/>
      <c r="D59" s="2"/>
      <c r="E59" s="7"/>
      <c r="F59" s="4"/>
      <c r="G59" s="24"/>
    </row>
    <row r="60" spans="2:7" ht="15.75">
      <c r="B60" s="8"/>
      <c r="C60" s="6"/>
      <c r="D60" s="2"/>
      <c r="E60" s="7"/>
      <c r="F60" s="4"/>
      <c r="G60" s="24" t="s">
        <v>20</v>
      </c>
    </row>
    <row r="61" spans="2:7" ht="15.75">
      <c r="B61" s="8"/>
      <c r="C61" s="6"/>
      <c r="D61" s="2"/>
      <c r="E61" s="7"/>
      <c r="F61" s="4"/>
      <c r="G61" s="24"/>
    </row>
    <row r="62" spans="2:7" ht="15.75">
      <c r="B62" s="8"/>
      <c r="C62" s="6"/>
      <c r="D62" s="2"/>
      <c r="E62" s="7"/>
      <c r="F62" s="4"/>
      <c r="G62" s="24"/>
    </row>
    <row r="63" spans="2:7" ht="15.75">
      <c r="B63" s="8"/>
      <c r="C63" s="6"/>
      <c r="D63" s="2"/>
      <c r="E63" s="7"/>
      <c r="F63" s="4"/>
      <c r="G63" s="24"/>
    </row>
    <row r="64" spans="2:7" ht="15.75">
      <c r="B64" s="8"/>
      <c r="C64" s="6"/>
      <c r="D64" s="2"/>
      <c r="E64" s="7"/>
      <c r="F64" s="4"/>
      <c r="G64" s="24"/>
    </row>
    <row r="65" spans="2:7" ht="15.75">
      <c r="B65" s="8"/>
      <c r="C65" s="6"/>
      <c r="D65" s="2"/>
      <c r="E65" s="7"/>
      <c r="F65" s="4"/>
      <c r="G65" s="24"/>
    </row>
    <row r="66" spans="2:7" ht="15.75">
      <c r="B66" s="8"/>
      <c r="C66" s="6"/>
      <c r="D66" s="2"/>
      <c r="E66" s="7"/>
      <c r="F66" s="4"/>
      <c r="G66" s="24"/>
    </row>
    <row r="67" spans="2:7" ht="15.75">
      <c r="B67" s="8"/>
      <c r="C67" s="6"/>
      <c r="D67" s="2"/>
      <c r="E67" s="7"/>
      <c r="F67" s="4"/>
      <c r="G67" s="24"/>
    </row>
    <row r="68" spans="2:7" ht="15.75">
      <c r="B68" s="8"/>
      <c r="C68" s="6"/>
      <c r="D68" s="2"/>
      <c r="E68" s="7"/>
      <c r="F68" s="4"/>
      <c r="G68" s="24"/>
    </row>
    <row r="69" spans="2:7" ht="15.75">
      <c r="B69" s="8"/>
      <c r="C69" s="6"/>
      <c r="D69" s="2"/>
      <c r="E69" s="7"/>
      <c r="F69" s="4"/>
    </row>
    <row r="70" spans="2:7" ht="15.75">
      <c r="B70" s="8"/>
      <c r="C70" s="15"/>
      <c r="D70" s="2"/>
      <c r="E70" s="7"/>
      <c r="F70" s="4"/>
    </row>
    <row r="71" spans="2:7" ht="15.75">
      <c r="B71" s="8"/>
      <c r="C71" s="1"/>
      <c r="D71" s="2"/>
      <c r="E71" s="3"/>
      <c r="F71" s="4"/>
    </row>
    <row r="72" spans="2:7" ht="15.75">
      <c r="B72" s="5"/>
      <c r="C72" s="6"/>
      <c r="D72" s="2"/>
      <c r="E72" s="7"/>
      <c r="F72" s="4"/>
    </row>
    <row r="73" spans="2:7" ht="15.75">
      <c r="B73" s="1"/>
      <c r="C73" s="6"/>
      <c r="D73" s="2"/>
      <c r="E73" s="7"/>
      <c r="F73" s="4"/>
    </row>
    <row r="74" spans="2:7" ht="15.75">
      <c r="B74" s="8"/>
      <c r="C74" s="6"/>
      <c r="D74" s="2"/>
      <c r="E74" s="7"/>
      <c r="F74" s="4"/>
    </row>
    <row r="75" spans="2:7" ht="15.75">
      <c r="B75" s="8"/>
      <c r="C75" s="6"/>
      <c r="D75" s="2"/>
      <c r="E75" s="7"/>
      <c r="F75" s="4"/>
    </row>
    <row r="76" spans="2:7" ht="15.75">
      <c r="B76" s="8"/>
      <c r="C76" s="6"/>
      <c r="D76" s="2"/>
      <c r="E76" s="7"/>
      <c r="F76" s="4"/>
    </row>
    <row r="77" spans="2:7" ht="15.75">
      <c r="B77" s="8"/>
      <c r="C77" s="6"/>
      <c r="D77" s="2"/>
      <c r="E77" s="7"/>
      <c r="F77" s="4"/>
    </row>
    <row r="78" spans="2:7" ht="15.75">
      <c r="B78" s="8"/>
      <c r="C78" s="6"/>
      <c r="D78" s="2"/>
      <c r="E78" s="9"/>
      <c r="F78" s="4"/>
    </row>
    <row r="79" spans="2:7" ht="15.75">
      <c r="B79" s="8"/>
      <c r="C79" s="6"/>
      <c r="D79" s="2"/>
      <c r="E79" s="7"/>
      <c r="F79" s="4"/>
    </row>
    <row r="80" spans="2:7" ht="15.75">
      <c r="B80" s="8"/>
      <c r="C80" s="6"/>
      <c r="D80" s="2"/>
      <c r="E80" s="7"/>
      <c r="F80" s="4"/>
    </row>
    <row r="81" spans="2:6" ht="15.75">
      <c r="B81" s="8"/>
      <c r="C81" s="6"/>
      <c r="D81" s="2"/>
      <c r="E81" s="7"/>
      <c r="F81" s="4"/>
    </row>
    <row r="82" spans="2:6" ht="15.75">
      <c r="B82" s="8"/>
      <c r="C82" s="6"/>
      <c r="D82" s="2"/>
      <c r="E82" s="7"/>
      <c r="F82" s="4"/>
    </row>
    <row r="83" spans="2:6" ht="15.75">
      <c r="B83" s="8"/>
      <c r="C83" s="6"/>
      <c r="D83" s="2"/>
      <c r="E83" s="9"/>
      <c r="F83" s="4"/>
    </row>
    <row r="84" spans="2:6" ht="15.75">
      <c r="B84" s="8"/>
      <c r="C84" s="6"/>
      <c r="D84" s="2"/>
      <c r="E84" s="9"/>
      <c r="F84" s="4"/>
    </row>
    <row r="85" spans="2:6" ht="15.75">
      <c r="B85" s="8"/>
      <c r="C85" s="6"/>
      <c r="D85" s="2"/>
      <c r="E85" s="9"/>
      <c r="F85" s="4"/>
    </row>
    <row r="86" spans="2:6" ht="15.75">
      <c r="B86" s="8"/>
      <c r="C86" s="6"/>
      <c r="D86" s="2"/>
      <c r="E86" s="7"/>
      <c r="F86" s="4"/>
    </row>
    <row r="87" spans="2:6" ht="15.75">
      <c r="B87" s="8"/>
      <c r="C87" s="6"/>
      <c r="D87" s="2"/>
      <c r="E87" s="7"/>
      <c r="F87" s="4"/>
    </row>
    <row r="88" spans="2:6" ht="15.75">
      <c r="B88" s="8"/>
      <c r="C88" s="6"/>
      <c r="D88" s="2"/>
      <c r="E88" s="7"/>
      <c r="F88" s="4"/>
    </row>
    <row r="89" spans="2:6" ht="15.75">
      <c r="B89" s="8"/>
      <c r="C89" s="6"/>
      <c r="D89" s="2"/>
      <c r="E89" s="7"/>
      <c r="F89" s="4"/>
    </row>
    <row r="90" spans="2:6" ht="15.75">
      <c r="B90" s="8"/>
      <c r="C90" s="6"/>
      <c r="D90" s="2"/>
      <c r="E90" s="7"/>
      <c r="F90" s="4"/>
    </row>
    <row r="91" spans="2:6" ht="15.75">
      <c r="B91" s="8"/>
      <c r="C91" s="6"/>
      <c r="D91" s="2"/>
      <c r="E91" s="7"/>
      <c r="F91" s="4"/>
    </row>
    <row r="92" spans="2:6" ht="15.75">
      <c r="B92" s="8"/>
      <c r="C92" s="6"/>
      <c r="D92" s="2"/>
      <c r="E92" s="7"/>
      <c r="F92" s="4"/>
    </row>
    <row r="93" spans="2:6" ht="15.75">
      <c r="B93" s="8"/>
      <c r="C93" s="6"/>
      <c r="D93" s="2"/>
      <c r="E93" s="7"/>
      <c r="F93" s="4"/>
    </row>
    <row r="94" spans="2:6" ht="15.75">
      <c r="B94" s="8"/>
      <c r="C94" s="10"/>
      <c r="D94" s="2"/>
      <c r="E94" s="3"/>
      <c r="F94" s="4"/>
    </row>
    <row r="95" spans="2:6" ht="15.75">
      <c r="B95" s="8"/>
      <c r="C95" s="6"/>
      <c r="D95" s="2"/>
      <c r="E95" s="7"/>
      <c r="F95" s="4"/>
    </row>
    <row r="96" spans="2:6" ht="15.75">
      <c r="B96" s="1"/>
      <c r="C96" s="6"/>
      <c r="D96" s="2"/>
      <c r="E96" s="7"/>
      <c r="F96" s="4"/>
    </row>
    <row r="97" spans="2:6" ht="15.75">
      <c r="B97" s="8"/>
      <c r="C97" s="6"/>
      <c r="D97" s="2"/>
      <c r="E97" s="7"/>
      <c r="F97" s="4"/>
    </row>
    <row r="98" spans="2:6" ht="15.75">
      <c r="B98" s="8"/>
      <c r="C98" s="6"/>
      <c r="D98" s="2"/>
      <c r="E98" s="7"/>
      <c r="F98" s="4"/>
    </row>
    <row r="99" spans="2:6" ht="15.75">
      <c r="B99" s="8"/>
      <c r="C99" s="6"/>
      <c r="D99" s="2"/>
      <c r="E99" s="7"/>
      <c r="F99" s="4"/>
    </row>
    <row r="100" spans="2:6" ht="15.75">
      <c r="B100" s="8"/>
      <c r="C100" s="6"/>
      <c r="D100" s="2"/>
      <c r="E100" s="7"/>
      <c r="F100" s="4"/>
    </row>
    <row r="101" spans="2:6" ht="15.75">
      <c r="B101" s="8"/>
      <c r="C101" s="6"/>
      <c r="D101" s="2"/>
      <c r="E101" s="7"/>
      <c r="F101" s="4"/>
    </row>
    <row r="102" spans="2:6" ht="15.75">
      <c r="B102" s="8"/>
      <c r="C102" s="6"/>
      <c r="D102" s="2"/>
      <c r="E102" s="7"/>
      <c r="F102" s="4"/>
    </row>
    <row r="103" spans="2:6" ht="15.75">
      <c r="B103" s="8"/>
      <c r="C103" s="6"/>
      <c r="D103" s="2"/>
      <c r="E103" s="7"/>
      <c r="F103" s="4"/>
    </row>
    <row r="104" spans="2:6" ht="15.75">
      <c r="B104" s="8"/>
      <c r="C104" s="6"/>
      <c r="D104" s="2"/>
      <c r="E104" s="7"/>
      <c r="F104" s="4"/>
    </row>
    <row r="105" spans="2:6" ht="15.75">
      <c r="B105" s="8"/>
      <c r="C105" s="10"/>
      <c r="D105" s="2"/>
      <c r="E105" s="11"/>
      <c r="F105" s="4"/>
    </row>
    <row r="106" spans="2:6" ht="15.75">
      <c r="B106" s="8"/>
      <c r="C106" s="10"/>
      <c r="D106" s="2"/>
      <c r="E106" s="7"/>
      <c r="F106" s="4"/>
    </row>
    <row r="107" spans="2:6" ht="15.75">
      <c r="B107" s="1"/>
      <c r="C107" s="10"/>
      <c r="D107" s="2"/>
      <c r="E107" s="7"/>
      <c r="F107" s="4"/>
    </row>
    <row r="108" spans="2:6" ht="15.75">
      <c r="B108" s="12"/>
      <c r="C108" s="10"/>
      <c r="D108" s="2"/>
      <c r="E108" s="7"/>
      <c r="F108" s="4"/>
    </row>
    <row r="109" spans="2:6" ht="15.75">
      <c r="B109" s="12"/>
      <c r="C109" s="10"/>
      <c r="D109" s="2"/>
      <c r="E109" s="7"/>
      <c r="F109" s="4"/>
    </row>
    <row r="110" spans="2:6" ht="15.75">
      <c r="B110" s="12"/>
      <c r="C110" s="10"/>
      <c r="D110" s="2"/>
      <c r="E110" s="7"/>
      <c r="F110" s="4"/>
    </row>
    <row r="111" spans="2:6" ht="15.75">
      <c r="B111" s="12"/>
      <c r="C111" s="10"/>
      <c r="D111" s="2"/>
      <c r="E111" s="7"/>
      <c r="F111" s="4"/>
    </row>
    <row r="112" spans="2:6" ht="15.75">
      <c r="B112" s="12"/>
      <c r="C112" s="10"/>
      <c r="D112" s="2"/>
      <c r="E112" s="13"/>
      <c r="F112" s="4"/>
    </row>
    <row r="113" spans="2:6" ht="15.75">
      <c r="B113" s="12"/>
      <c r="C113" s="10"/>
      <c r="D113" s="2"/>
      <c r="E113" s="13"/>
      <c r="F113" s="4"/>
    </row>
    <row r="114" spans="2:6" ht="15.75">
      <c r="B114" s="12"/>
      <c r="C114" s="10"/>
      <c r="D114" s="2"/>
      <c r="E114" s="13"/>
      <c r="F114" s="4"/>
    </row>
    <row r="115" spans="2:6" ht="15.75">
      <c r="B115" s="12"/>
      <c r="C115" s="10"/>
      <c r="D115" s="2"/>
      <c r="E115" s="7"/>
      <c r="F115" s="4"/>
    </row>
    <row r="116" spans="2:6" ht="15.75">
      <c r="B116" s="12"/>
      <c r="C116" s="10"/>
      <c r="D116" s="3"/>
      <c r="E116" s="7"/>
      <c r="F116" s="4"/>
    </row>
    <row r="117" spans="2:6" ht="15.75">
      <c r="B117" s="12"/>
      <c r="C117" s="10"/>
      <c r="D117" s="3"/>
      <c r="E117" s="7"/>
      <c r="F117" s="4"/>
    </row>
    <row r="118" spans="2:6" ht="15.75">
      <c r="B118" s="12"/>
      <c r="C118" s="10"/>
      <c r="D118" s="3"/>
      <c r="E118" s="7"/>
      <c r="F118" s="4"/>
    </row>
    <row r="119" spans="2:6" ht="15.75">
      <c r="B119" s="12"/>
      <c r="C119" s="14"/>
      <c r="D119" s="3"/>
      <c r="E119" s="5"/>
      <c r="F119" s="4"/>
    </row>
    <row r="120" spans="2:6">
      <c r="B120" s="12"/>
      <c r="C120" s="15"/>
      <c r="D120" s="16"/>
      <c r="E120" s="5"/>
      <c r="F120" s="17"/>
    </row>
    <row r="121" spans="2:6" ht="15.75">
      <c r="B121" s="8"/>
      <c r="C121" s="5"/>
      <c r="D121" s="16"/>
      <c r="E121" s="5"/>
      <c r="F121" s="5"/>
    </row>
    <row r="122" spans="2:6">
      <c r="B122" s="5"/>
      <c r="C122" s="5"/>
      <c r="D122" s="16"/>
      <c r="E122" s="5"/>
      <c r="F122" s="5"/>
    </row>
    <row r="123" spans="2:6">
      <c r="B123" s="5"/>
      <c r="C123" s="5"/>
      <c r="D123" s="16"/>
      <c r="E123" s="5"/>
      <c r="F123" s="5"/>
    </row>
    <row r="124" spans="2:6">
      <c r="B124" s="5"/>
      <c r="C124" s="5"/>
      <c r="D124" s="16"/>
      <c r="E124" s="5"/>
      <c r="F124" s="5"/>
    </row>
    <row r="125" spans="2:6">
      <c r="B125" s="5"/>
      <c r="C125" s="5"/>
      <c r="D125" s="16"/>
      <c r="E125" s="5"/>
      <c r="F125" s="5"/>
    </row>
    <row r="126" spans="2:6">
      <c r="B126" s="5"/>
      <c r="C126" s="5"/>
      <c r="D126" s="16"/>
      <c r="E126" s="5"/>
      <c r="F126" s="5"/>
    </row>
    <row r="127" spans="2:6">
      <c r="B127" s="5"/>
      <c r="C127" s="5"/>
      <c r="D127" s="16"/>
      <c r="E127" s="5"/>
      <c r="F127" s="5"/>
    </row>
    <row r="128" spans="2:6">
      <c r="B128" s="5"/>
      <c r="C128" s="5"/>
      <c r="D128" s="16"/>
      <c r="E128" s="5"/>
      <c r="F128" s="5"/>
    </row>
    <row r="129" spans="2:6">
      <c r="B129" s="5"/>
      <c r="C129" s="5"/>
      <c r="D129" s="16"/>
      <c r="E129" s="5"/>
      <c r="F129" s="5"/>
    </row>
    <row r="130" spans="2:6">
      <c r="B130" s="5"/>
      <c r="C130" s="5"/>
      <c r="D130" s="16"/>
      <c r="E130" s="5"/>
      <c r="F130" s="5"/>
    </row>
    <row r="131" spans="2:6">
      <c r="B131" s="5"/>
      <c r="C131" s="5"/>
      <c r="D131" s="16"/>
      <c r="E131" s="5"/>
      <c r="F131" s="5"/>
    </row>
    <row r="132" spans="2:6">
      <c r="B132" s="5"/>
      <c r="C132" s="18"/>
      <c r="D132" s="19"/>
      <c r="E132" s="18"/>
      <c r="F132" s="18"/>
    </row>
    <row r="133" spans="2:6">
      <c r="B133" s="5"/>
      <c r="C133" s="18"/>
      <c r="D133" s="19"/>
      <c r="E133" s="18"/>
      <c r="F133" s="18"/>
    </row>
    <row r="134" spans="2:6">
      <c r="B134" s="18"/>
      <c r="C134" s="18"/>
      <c r="D134" s="19"/>
      <c r="E134" s="18"/>
      <c r="F134" s="18"/>
    </row>
    <row r="135" spans="2:6">
      <c r="B135" s="18"/>
      <c r="C135" s="18"/>
      <c r="D135" s="19"/>
      <c r="E135" s="18"/>
      <c r="F135" s="18"/>
    </row>
    <row r="136" spans="2:6">
      <c r="B136" s="18"/>
      <c r="C136" s="18"/>
      <c r="D136" s="19"/>
      <c r="E136" s="18"/>
      <c r="F136" s="18"/>
    </row>
    <row r="137" spans="2:6">
      <c r="B137" s="18"/>
      <c r="C137" s="18"/>
      <c r="D137" s="19"/>
      <c r="E137" s="18"/>
      <c r="F137" s="18"/>
    </row>
    <row r="138" spans="2:6">
      <c r="B138" s="18"/>
      <c r="C138" s="18"/>
      <c r="D138" s="19"/>
      <c r="E138" s="18"/>
      <c r="F138" s="18"/>
    </row>
    <row r="139" spans="2:6">
      <c r="B139" s="18"/>
      <c r="C139" s="18"/>
      <c r="D139" s="19"/>
      <c r="E139" s="18"/>
      <c r="F139" s="18"/>
    </row>
    <row r="140" spans="2:6">
      <c r="B140" s="18"/>
      <c r="C140" s="20"/>
      <c r="D140" s="21"/>
      <c r="E140" s="20"/>
      <c r="F140" s="20"/>
    </row>
    <row r="141" spans="2:6">
      <c r="B141" s="18"/>
      <c r="C141" s="20"/>
      <c r="D141" s="21"/>
      <c r="E141" s="20"/>
      <c r="F141" s="20"/>
    </row>
    <row r="142" spans="2:6">
      <c r="B142" s="20"/>
      <c r="C142" s="22"/>
      <c r="D142" s="23"/>
      <c r="E142" s="22"/>
      <c r="F142" s="22"/>
    </row>
    <row r="143" spans="2:6">
      <c r="B143" s="20"/>
      <c r="C143" s="22"/>
      <c r="D143" s="23"/>
      <c r="E143" s="22"/>
      <c r="F143" s="22"/>
    </row>
    <row r="144" spans="2:6">
      <c r="B144" s="20"/>
      <c r="C144" s="22"/>
      <c r="D144" s="23"/>
      <c r="E144" s="22"/>
      <c r="F144" s="22"/>
    </row>
    <row r="145" spans="2:6">
      <c r="B145" s="20"/>
      <c r="C145" s="22"/>
      <c r="D145" s="23"/>
      <c r="E145" s="22"/>
      <c r="F145" s="22"/>
    </row>
    <row r="146" spans="2:6">
      <c r="B146" s="20"/>
      <c r="C146" s="22"/>
      <c r="D146" s="23"/>
      <c r="E146" s="22"/>
      <c r="F146" s="22"/>
    </row>
    <row r="147" spans="2:6">
      <c r="B147" s="20"/>
      <c r="C147" s="22"/>
      <c r="D147" s="23"/>
      <c r="E147" s="22"/>
      <c r="F147" s="22"/>
    </row>
    <row r="148" spans="2:6">
      <c r="B148" s="20"/>
      <c r="C148" s="22"/>
      <c r="D148" s="23"/>
      <c r="E148" s="22"/>
      <c r="F148" s="22"/>
    </row>
    <row r="149" spans="2:6">
      <c r="B149" s="20"/>
      <c r="C149" s="22"/>
      <c r="D149" s="23"/>
      <c r="E149" s="22"/>
      <c r="F149" s="22"/>
    </row>
    <row r="150" spans="2:6">
      <c r="B150" s="20"/>
      <c r="C150" s="22"/>
      <c r="D150" s="23"/>
      <c r="E150" s="22"/>
      <c r="F150" s="22"/>
    </row>
    <row r="151" spans="2:6">
      <c r="B151" s="20"/>
      <c r="C151" s="22"/>
      <c r="D151" s="23"/>
      <c r="E151" s="22"/>
      <c r="F151" s="22"/>
    </row>
    <row r="152" spans="2:6">
      <c r="B152" s="20"/>
      <c r="C152" s="22"/>
      <c r="D152" s="23"/>
      <c r="E152" s="22"/>
      <c r="F152" s="22"/>
    </row>
    <row r="153" spans="2:6">
      <c r="B153" s="20"/>
      <c r="C153" s="22"/>
      <c r="D153" s="23"/>
      <c r="E153" s="22"/>
      <c r="F153" s="22"/>
    </row>
    <row r="154" spans="2:6">
      <c r="B154" s="20"/>
      <c r="C154" s="22"/>
      <c r="D154" s="23"/>
      <c r="E154" s="22"/>
      <c r="F154" s="22"/>
    </row>
    <row r="155" spans="2:6">
      <c r="B155" s="20"/>
      <c r="C155" s="22"/>
      <c r="D155" s="23"/>
      <c r="E155" s="22"/>
      <c r="F155" s="22"/>
    </row>
    <row r="156" spans="2:6">
      <c r="B156" s="20"/>
      <c r="C156" s="24"/>
      <c r="D156" s="25"/>
      <c r="E156" s="24"/>
      <c r="F156" s="24"/>
    </row>
    <row r="157" spans="2:6">
      <c r="B157" s="20"/>
      <c r="C157" s="24"/>
      <c r="D157" s="25"/>
      <c r="E157" s="24"/>
      <c r="F157" s="24"/>
    </row>
    <row r="158" spans="2:6">
      <c r="C158" s="24"/>
      <c r="D158" s="25"/>
      <c r="E158" s="24"/>
      <c r="F158" s="24"/>
    </row>
    <row r="159" spans="2:6">
      <c r="C159" s="24"/>
      <c r="D159" s="25"/>
      <c r="E159" s="24"/>
      <c r="F159" s="24"/>
    </row>
    <row r="160" spans="2:6">
      <c r="C160" s="24"/>
      <c r="D160" s="25"/>
      <c r="E160" s="24"/>
      <c r="F160" s="24"/>
    </row>
    <row r="161" spans="3:6">
      <c r="C161" s="24"/>
      <c r="D161" s="25"/>
      <c r="E161" s="24"/>
      <c r="F161" s="24"/>
    </row>
    <row r="162" spans="3:6">
      <c r="C162" s="24"/>
      <c r="D162" s="25"/>
      <c r="E162" s="24"/>
      <c r="F162" s="24"/>
    </row>
    <row r="163" spans="3:6">
      <c r="C163" s="24"/>
      <c r="D163" s="25"/>
      <c r="E163" s="24"/>
      <c r="F163" s="24"/>
    </row>
    <row r="164" spans="3:6">
      <c r="C164" s="24"/>
      <c r="D164" s="25"/>
      <c r="E164" s="24"/>
      <c r="F164" s="24"/>
    </row>
    <row r="165" spans="3:6">
      <c r="C165" s="24"/>
      <c r="D165" s="25"/>
      <c r="E165" s="24"/>
      <c r="F165" s="24"/>
    </row>
    <row r="166" spans="3:6">
      <c r="C166" s="24"/>
      <c r="D166" s="25"/>
      <c r="E166" s="24"/>
      <c r="F166" s="24"/>
    </row>
    <row r="207" spans="3:6">
      <c r="C207" s="24"/>
      <c r="D207" s="25"/>
      <c r="E207" s="24"/>
      <c r="F207" s="24"/>
    </row>
    <row r="208" spans="3:6">
      <c r="C208" s="24"/>
      <c r="D208" s="25"/>
      <c r="E208" s="24"/>
      <c r="F208" s="24"/>
    </row>
    <row r="209" spans="3:6">
      <c r="C209" s="24"/>
      <c r="D209" s="25"/>
      <c r="E209" s="24"/>
      <c r="F209" s="24"/>
    </row>
    <row r="210" spans="3:6">
      <c r="C210" s="24"/>
      <c r="D210" s="25"/>
      <c r="E210" s="24"/>
      <c r="F210" s="24"/>
    </row>
    <row r="211" spans="3:6">
      <c r="C211" s="24"/>
      <c r="D211" s="25"/>
      <c r="E211" s="24"/>
      <c r="F211" s="24"/>
    </row>
    <row r="212" spans="3:6">
      <c r="C212" s="24"/>
      <c r="D212" s="25"/>
      <c r="E212" s="24"/>
      <c r="F212" s="24"/>
    </row>
    <row r="213" spans="3:6">
      <c r="C213" s="24"/>
      <c r="D213" s="25"/>
      <c r="E213" s="24"/>
      <c r="F213" s="24"/>
    </row>
    <row r="214" spans="3:6">
      <c r="C214" s="24"/>
      <c r="D214" s="25"/>
      <c r="E214" s="24"/>
      <c r="F214" s="24"/>
    </row>
    <row r="215" spans="3:6">
      <c r="C215" s="24"/>
      <c r="D215" s="25"/>
      <c r="E215" s="24"/>
      <c r="F215" s="24"/>
    </row>
    <row r="218" spans="3:6">
      <c r="C218" s="28"/>
      <c r="D218" s="25"/>
      <c r="E218" s="24"/>
      <c r="F218" s="24"/>
    </row>
    <row r="219" spans="3:6">
      <c r="C219" s="28"/>
      <c r="D219" s="25"/>
      <c r="E219" s="24"/>
      <c r="F219" s="24"/>
    </row>
    <row r="220" spans="3:6">
      <c r="C220" s="28"/>
      <c r="D220" s="25"/>
      <c r="E220" s="24"/>
      <c r="F220" s="24"/>
    </row>
    <row r="221" spans="3:6">
      <c r="C221" s="29"/>
      <c r="D221" s="25"/>
      <c r="E221" s="24"/>
      <c r="F221" s="24"/>
    </row>
    <row r="222" spans="3:6">
      <c r="C222" s="29"/>
      <c r="D222" s="25"/>
      <c r="E222" s="24"/>
      <c r="F222" s="24"/>
    </row>
    <row r="223" spans="3:6">
      <c r="C223" s="29"/>
      <c r="D223" s="25"/>
      <c r="E223" s="24"/>
      <c r="F223" s="24"/>
    </row>
    <row r="224" spans="3:6">
      <c r="C224" s="29"/>
      <c r="D224" s="25"/>
      <c r="E224" s="24"/>
      <c r="F224" s="24"/>
    </row>
    <row r="225" spans="3:6">
      <c r="C225" s="29"/>
      <c r="D225" s="25"/>
      <c r="E225" s="24"/>
      <c r="F225" s="24"/>
    </row>
    <row r="226" spans="3:6">
      <c r="C226" s="29"/>
      <c r="D226" s="25"/>
      <c r="E226" s="24"/>
      <c r="F226" s="24"/>
    </row>
    <row r="227" spans="3:6">
      <c r="C227" s="29"/>
      <c r="D227" s="25"/>
      <c r="E227" s="24"/>
      <c r="F227" s="24"/>
    </row>
    <row r="228" spans="3:6">
      <c r="C228" s="29"/>
      <c r="D228" s="25"/>
      <c r="E228" s="24"/>
      <c r="F228" s="24"/>
    </row>
    <row r="229" spans="3:6">
      <c r="C229" s="29"/>
      <c r="D229" s="25"/>
      <c r="E229" s="24"/>
      <c r="F229" s="24"/>
    </row>
    <row r="230" spans="3:6">
      <c r="C230" s="29"/>
      <c r="D230" s="25"/>
      <c r="E230" s="24"/>
      <c r="F230" s="24"/>
    </row>
    <row r="231" spans="3:6">
      <c r="C231" s="29"/>
      <c r="D231" s="25"/>
      <c r="E231" s="24"/>
      <c r="F231" s="24"/>
    </row>
    <row r="232" spans="3:6">
      <c r="C232" s="29"/>
      <c r="D232" s="25"/>
      <c r="E232" s="24"/>
      <c r="F232" s="24"/>
    </row>
    <row r="233" spans="3:6">
      <c r="C233" s="29"/>
      <c r="D233" s="25"/>
      <c r="E233" s="24"/>
      <c r="F233" s="24"/>
    </row>
    <row r="234" spans="3:6">
      <c r="C234" s="29"/>
      <c r="D234" s="25"/>
      <c r="E234" s="24"/>
      <c r="F234" s="24"/>
    </row>
    <row r="235" spans="3:6">
      <c r="C235" s="29"/>
      <c r="D235" s="25"/>
      <c r="E235" s="24"/>
      <c r="F235" s="24"/>
    </row>
    <row r="236" spans="3:6">
      <c r="C236" s="29"/>
      <c r="D236" s="25"/>
      <c r="E236" s="24"/>
      <c r="F236" s="24"/>
    </row>
    <row r="237" spans="3:6">
      <c r="C237" s="29"/>
      <c r="D237" s="25"/>
      <c r="E237" s="24"/>
      <c r="F237" s="24"/>
    </row>
    <row r="238" spans="3:6">
      <c r="C238" s="29"/>
      <c r="D238" s="25"/>
      <c r="E238" s="24"/>
      <c r="F238" s="24"/>
    </row>
    <row r="239" spans="3:6">
      <c r="C239" s="29"/>
      <c r="D239" s="25"/>
      <c r="E239" s="24"/>
      <c r="F239" s="24"/>
    </row>
    <row r="240" spans="3:6">
      <c r="C240" s="29"/>
      <c r="D240" s="25"/>
      <c r="E240" s="24"/>
      <c r="F240" s="24"/>
    </row>
    <row r="241" spans="3:6">
      <c r="C241" s="29"/>
      <c r="D241" s="25"/>
      <c r="E241" s="24"/>
      <c r="F241" s="24"/>
    </row>
    <row r="242" spans="3:6">
      <c r="C242" s="29"/>
      <c r="D242" s="25"/>
      <c r="E242" s="24"/>
      <c r="F242" s="24"/>
    </row>
    <row r="243" spans="3:6">
      <c r="C243" s="29"/>
      <c r="D243" s="25"/>
      <c r="E243" s="24"/>
      <c r="F243" s="24"/>
    </row>
    <row r="244" spans="3:6">
      <c r="C244" s="29"/>
      <c r="D244" s="25"/>
      <c r="E244" s="24"/>
      <c r="F244" s="24"/>
    </row>
    <row r="245" spans="3:6">
      <c r="C245" s="29"/>
      <c r="D245" s="25"/>
      <c r="E245" s="24"/>
      <c r="F245" s="24"/>
    </row>
    <row r="246" spans="3:6">
      <c r="C246" s="29"/>
      <c r="D246" s="25"/>
      <c r="E246" s="24"/>
      <c r="F246" s="24"/>
    </row>
    <row r="247" spans="3:6">
      <c r="C247" s="29"/>
      <c r="D247" s="25"/>
      <c r="E247" s="24"/>
      <c r="F247" s="24"/>
    </row>
    <row r="248" spans="3:6">
      <c r="C248" s="29"/>
      <c r="D248" s="25"/>
      <c r="E248" s="24"/>
      <c r="F248" s="24"/>
    </row>
    <row r="249" spans="3:6">
      <c r="C249" s="29"/>
      <c r="D249" s="25"/>
      <c r="E249" s="24"/>
      <c r="F249" s="24"/>
    </row>
    <row r="250" spans="3:6">
      <c r="C250" s="29"/>
      <c r="D250" s="25"/>
      <c r="E250" s="24"/>
      <c r="F250" s="24"/>
    </row>
    <row r="251" spans="3:6">
      <c r="C251" s="29"/>
      <c r="D251" s="25"/>
      <c r="E251" s="24"/>
      <c r="F251" s="24"/>
    </row>
    <row r="252" spans="3:6">
      <c r="C252" s="29"/>
      <c r="D252" s="25"/>
      <c r="E252" s="24"/>
      <c r="F252" s="24"/>
    </row>
    <row r="253" spans="3:6">
      <c r="C253" s="29"/>
      <c r="D253" s="25"/>
      <c r="E253" s="24"/>
      <c r="F253" s="24"/>
    </row>
    <row r="254" spans="3:6">
      <c r="C254" s="29"/>
      <c r="D254" s="25"/>
      <c r="E254" s="24"/>
      <c r="F254" s="24"/>
    </row>
    <row r="255" spans="3:6">
      <c r="C255" s="29"/>
      <c r="D255" s="25"/>
      <c r="E255" s="24"/>
      <c r="F255" s="24"/>
    </row>
    <row r="256" spans="3:6">
      <c r="C256" s="29"/>
      <c r="D256" s="25"/>
      <c r="E256" s="24"/>
      <c r="F256" s="24"/>
    </row>
    <row r="257" spans="3:6">
      <c r="C257" s="29"/>
      <c r="D257" s="25"/>
      <c r="E257" s="24"/>
      <c r="F257" s="24"/>
    </row>
    <row r="258" spans="3:6">
      <c r="C258" s="29"/>
      <c r="D258" s="25"/>
      <c r="E258" s="24"/>
      <c r="F258" s="24"/>
    </row>
    <row r="259" spans="3:6">
      <c r="C259" s="29"/>
      <c r="D259" s="25"/>
      <c r="E259" s="24"/>
      <c r="F259" s="24"/>
    </row>
    <row r="260" spans="3:6">
      <c r="C260" s="29"/>
      <c r="D260" s="25"/>
      <c r="E260" s="24"/>
      <c r="F260" s="24"/>
    </row>
    <row r="261" spans="3:6">
      <c r="C261" s="20"/>
    </row>
    <row r="262" spans="3:6">
      <c r="C262" s="20"/>
    </row>
    <row r="263" spans="3:6">
      <c r="C263" s="20"/>
    </row>
    <row r="264" spans="3:6">
      <c r="C264" s="20"/>
    </row>
    <row r="265" spans="3:6">
      <c r="C265" s="20"/>
    </row>
    <row r="266" spans="3:6">
      <c r="C266" s="20"/>
    </row>
    <row r="267" spans="3:6">
      <c r="C267" s="20"/>
    </row>
    <row r="268" spans="3:6">
      <c r="C268" s="20"/>
    </row>
    <row r="269" spans="3:6">
      <c r="C269" s="20"/>
    </row>
    <row r="270" spans="3:6">
      <c r="C270" s="20"/>
    </row>
    <row r="271" spans="3:6">
      <c r="C271" s="20"/>
    </row>
    <row r="272" spans="3:6">
      <c r="C272" s="20"/>
    </row>
    <row r="309" spans="2:2">
      <c r="B309" s="30"/>
    </row>
  </sheetData>
  <mergeCells count="8">
    <mergeCell ref="F1:F2"/>
    <mergeCell ref="D2:E2"/>
    <mergeCell ref="A3:B3"/>
    <mergeCell ref="D3:E3"/>
    <mergeCell ref="A4:B4"/>
    <mergeCell ref="D4:E4"/>
    <mergeCell ref="A1:B1"/>
    <mergeCell ref="C1:E1"/>
  </mergeCells>
  <conditionalFormatting sqref="F64:F118 F15 F22">
    <cfRule type="cellIs" dxfId="671" priority="675" operator="equal">
      <formula>"complete"</formula>
    </cfRule>
    <cfRule type="cellIs" dxfId="670" priority="676" operator="equal">
      <formula>"en cours"</formula>
    </cfRule>
  </conditionalFormatting>
  <conditionalFormatting sqref="F6 F10:F12 F8">
    <cfRule type="cellIs" dxfId="669" priority="673" operator="equal">
      <formula>"complete"</formula>
    </cfRule>
    <cfRule type="cellIs" dxfId="668" priority="674" operator="equal">
      <formula>"en cours"</formula>
    </cfRule>
  </conditionalFormatting>
  <conditionalFormatting sqref="F14">
    <cfRule type="cellIs" dxfId="667" priority="671" operator="equal">
      <formula>"complete"</formula>
    </cfRule>
    <cfRule type="cellIs" dxfId="666" priority="672" operator="equal">
      <formula>"en cours"</formula>
    </cfRule>
  </conditionalFormatting>
  <conditionalFormatting sqref="F23:F25">
    <cfRule type="cellIs" dxfId="665" priority="667" operator="equal">
      <formula>"complete"</formula>
    </cfRule>
    <cfRule type="cellIs" dxfId="664" priority="668" operator="equal">
      <formula>"en cours"</formula>
    </cfRule>
  </conditionalFormatting>
  <conditionalFormatting sqref="F38:F39 F29:F34">
    <cfRule type="cellIs" dxfId="663" priority="665" operator="equal">
      <formula>"complete"</formula>
    </cfRule>
    <cfRule type="cellIs" dxfId="662" priority="666" operator="equal">
      <formula>"en cours"</formula>
    </cfRule>
  </conditionalFormatting>
  <conditionalFormatting sqref="F26">
    <cfRule type="cellIs" dxfId="661" priority="661" operator="equal">
      <formula>"complete"</formula>
    </cfRule>
    <cfRule type="cellIs" dxfId="660" priority="662" operator="equal">
      <formula>"en cours"</formula>
    </cfRule>
  </conditionalFormatting>
  <conditionalFormatting sqref="F28:F37">
    <cfRule type="cellIs" dxfId="659" priority="659" operator="equal">
      <formula>"complete"</formula>
    </cfRule>
    <cfRule type="cellIs" dxfId="658" priority="660" operator="equal">
      <formula>"en cours"</formula>
    </cfRule>
  </conditionalFormatting>
  <conditionalFormatting sqref="F35">
    <cfRule type="cellIs" dxfId="657" priority="657" operator="equal">
      <formula>"complete"</formula>
    </cfRule>
    <cfRule type="cellIs" dxfId="656" priority="658" operator="equal">
      <formula>"en cours"</formula>
    </cfRule>
  </conditionalFormatting>
  <conditionalFormatting sqref="F33">
    <cfRule type="cellIs" dxfId="655" priority="655" operator="equal">
      <formula>"complete"</formula>
    </cfRule>
    <cfRule type="cellIs" dxfId="654" priority="656" operator="equal">
      <formula>"en cours"</formula>
    </cfRule>
  </conditionalFormatting>
  <conditionalFormatting sqref="F32">
    <cfRule type="cellIs" dxfId="653" priority="647" operator="equal">
      <formula>"complete"</formula>
    </cfRule>
    <cfRule type="cellIs" dxfId="652" priority="648" operator="equal">
      <formula>"en cours"</formula>
    </cfRule>
  </conditionalFormatting>
  <conditionalFormatting sqref="F20">
    <cfRule type="cellIs" dxfId="651" priority="653" operator="equal">
      <formula>"complete"</formula>
    </cfRule>
    <cfRule type="cellIs" dxfId="650" priority="654" operator="equal">
      <formula>"en cours"</formula>
    </cfRule>
  </conditionalFormatting>
  <conditionalFormatting sqref="F37 F33">
    <cfRule type="cellIs" dxfId="649" priority="651" operator="equal">
      <formula>"complete"</formula>
    </cfRule>
    <cfRule type="cellIs" dxfId="648" priority="652" operator="equal">
      <formula>"en cours"</formula>
    </cfRule>
  </conditionalFormatting>
  <conditionalFormatting sqref="F34">
    <cfRule type="cellIs" dxfId="647" priority="649" operator="equal">
      <formula>"complete"</formula>
    </cfRule>
    <cfRule type="cellIs" dxfId="646" priority="650" operator="equal">
      <formula>"en cours"</formula>
    </cfRule>
  </conditionalFormatting>
  <conditionalFormatting sqref="F27">
    <cfRule type="cellIs" dxfId="645" priority="645" operator="equal">
      <formula>"complete"</formula>
    </cfRule>
    <cfRule type="cellIs" dxfId="644" priority="646" operator="equal">
      <formula>"en cours"</formula>
    </cfRule>
  </conditionalFormatting>
  <conditionalFormatting sqref="F27">
    <cfRule type="cellIs" dxfId="643" priority="643" operator="equal">
      <formula>"complete"</formula>
    </cfRule>
    <cfRule type="cellIs" dxfId="642" priority="644" operator="equal">
      <formula>"en cours"</formula>
    </cfRule>
  </conditionalFormatting>
  <conditionalFormatting sqref="F28">
    <cfRule type="cellIs" dxfId="641" priority="543" operator="equal">
      <formula>"complete"</formula>
    </cfRule>
    <cfRule type="cellIs" dxfId="640" priority="544" operator="equal">
      <formula>"en cours"</formula>
    </cfRule>
  </conditionalFormatting>
  <conditionalFormatting sqref="F13">
    <cfRule type="cellIs" dxfId="639" priority="641" operator="equal">
      <formula>"complete"</formula>
    </cfRule>
    <cfRule type="cellIs" dxfId="638" priority="642" operator="equal">
      <formula>"en cours"</formula>
    </cfRule>
  </conditionalFormatting>
  <conditionalFormatting sqref="F13">
    <cfRule type="cellIs" dxfId="637" priority="639" operator="equal">
      <formula>"complete"</formula>
    </cfRule>
    <cfRule type="cellIs" dxfId="636" priority="640" operator="equal">
      <formula>"en cours"</formula>
    </cfRule>
  </conditionalFormatting>
  <conditionalFormatting sqref="F34">
    <cfRule type="cellIs" dxfId="635" priority="637" operator="equal">
      <formula>"complete"</formula>
    </cfRule>
    <cfRule type="cellIs" dxfId="634" priority="638" operator="equal">
      <formula>"en cours"</formula>
    </cfRule>
  </conditionalFormatting>
  <conditionalFormatting sqref="F32">
    <cfRule type="cellIs" dxfId="633" priority="635" operator="equal">
      <formula>"complete"</formula>
    </cfRule>
    <cfRule type="cellIs" dxfId="632" priority="636" operator="equal">
      <formula>"en cours"</formula>
    </cfRule>
  </conditionalFormatting>
  <conditionalFormatting sqref="F31">
    <cfRule type="cellIs" dxfId="631" priority="629" operator="equal">
      <formula>"complete"</formula>
    </cfRule>
    <cfRule type="cellIs" dxfId="630" priority="630" operator="equal">
      <formula>"en cours"</formula>
    </cfRule>
  </conditionalFormatting>
  <conditionalFormatting sqref="F32">
    <cfRule type="cellIs" dxfId="629" priority="633" operator="equal">
      <formula>"complete"</formula>
    </cfRule>
    <cfRule type="cellIs" dxfId="628" priority="634" operator="equal">
      <formula>"en cours"</formula>
    </cfRule>
  </conditionalFormatting>
  <conditionalFormatting sqref="F33">
    <cfRule type="cellIs" dxfId="627" priority="631" operator="equal">
      <formula>"complete"</formula>
    </cfRule>
    <cfRule type="cellIs" dxfId="626" priority="632" operator="equal">
      <formula>"en cours"</formula>
    </cfRule>
  </conditionalFormatting>
  <conditionalFormatting sqref="F34">
    <cfRule type="cellIs" dxfId="625" priority="627" operator="equal">
      <formula>"complete"</formula>
    </cfRule>
    <cfRule type="cellIs" dxfId="624" priority="628" operator="equal">
      <formula>"en cours"</formula>
    </cfRule>
  </conditionalFormatting>
  <conditionalFormatting sqref="F32">
    <cfRule type="cellIs" dxfId="623" priority="625" operator="equal">
      <formula>"complete"</formula>
    </cfRule>
    <cfRule type="cellIs" dxfId="622" priority="626" operator="equal">
      <formula>"en cours"</formula>
    </cfRule>
  </conditionalFormatting>
  <conditionalFormatting sqref="F31">
    <cfRule type="cellIs" dxfId="621" priority="619" operator="equal">
      <formula>"complete"</formula>
    </cfRule>
    <cfRule type="cellIs" dxfId="620" priority="620" operator="equal">
      <formula>"en cours"</formula>
    </cfRule>
  </conditionalFormatting>
  <conditionalFormatting sqref="F32">
    <cfRule type="cellIs" dxfId="619" priority="623" operator="equal">
      <formula>"complete"</formula>
    </cfRule>
    <cfRule type="cellIs" dxfId="618" priority="624" operator="equal">
      <formula>"en cours"</formula>
    </cfRule>
  </conditionalFormatting>
  <conditionalFormatting sqref="F33">
    <cfRule type="cellIs" dxfId="617" priority="621" operator="equal">
      <formula>"complete"</formula>
    </cfRule>
    <cfRule type="cellIs" dxfId="616" priority="622" operator="equal">
      <formula>"en cours"</formula>
    </cfRule>
  </conditionalFormatting>
  <conditionalFormatting sqref="F27">
    <cfRule type="cellIs" dxfId="615" priority="617" operator="equal">
      <formula>"complete"</formula>
    </cfRule>
    <cfRule type="cellIs" dxfId="614" priority="618" operator="equal">
      <formula>"en cours"</formula>
    </cfRule>
  </conditionalFormatting>
  <conditionalFormatting sqref="F18">
    <cfRule type="cellIs" dxfId="613" priority="505" operator="equal">
      <formula>"complete"</formula>
    </cfRule>
    <cfRule type="cellIs" dxfId="612" priority="506" operator="equal">
      <formula>"en cours"</formula>
    </cfRule>
  </conditionalFormatting>
  <conditionalFormatting sqref="F18">
    <cfRule type="cellIs" dxfId="611" priority="503" operator="equal">
      <formula>"complete"</formula>
    </cfRule>
    <cfRule type="cellIs" dxfId="610" priority="504" operator="equal">
      <formula>"en cours"</formula>
    </cfRule>
  </conditionalFormatting>
  <conditionalFormatting sqref="F33">
    <cfRule type="cellIs" dxfId="609" priority="615" operator="equal">
      <formula>"complete"</formula>
    </cfRule>
    <cfRule type="cellIs" dxfId="608" priority="616" operator="equal">
      <formula>"en cours"</formula>
    </cfRule>
  </conditionalFormatting>
  <conditionalFormatting sqref="F31">
    <cfRule type="cellIs" dxfId="607" priority="613" operator="equal">
      <formula>"complete"</formula>
    </cfRule>
    <cfRule type="cellIs" dxfId="606" priority="614" operator="equal">
      <formula>"en cours"</formula>
    </cfRule>
  </conditionalFormatting>
  <conditionalFormatting sqref="F31">
    <cfRule type="cellIs" dxfId="605" priority="611" operator="equal">
      <formula>"complete"</formula>
    </cfRule>
    <cfRule type="cellIs" dxfId="604" priority="612" operator="equal">
      <formula>"en cours"</formula>
    </cfRule>
  </conditionalFormatting>
  <conditionalFormatting sqref="F32">
    <cfRule type="cellIs" dxfId="603" priority="609" operator="equal">
      <formula>"complete"</formula>
    </cfRule>
    <cfRule type="cellIs" dxfId="602" priority="610" operator="equal">
      <formula>"en cours"</formula>
    </cfRule>
  </conditionalFormatting>
  <conditionalFormatting sqref="F34">
    <cfRule type="cellIs" dxfId="601" priority="607" operator="equal">
      <formula>"complete"</formula>
    </cfRule>
    <cfRule type="cellIs" dxfId="600" priority="608" operator="equal">
      <formula>"en cours"</formula>
    </cfRule>
  </conditionalFormatting>
  <conditionalFormatting sqref="F32">
    <cfRule type="cellIs" dxfId="599" priority="605" operator="equal">
      <formula>"complete"</formula>
    </cfRule>
    <cfRule type="cellIs" dxfId="598" priority="606" operator="equal">
      <formula>"en cours"</formula>
    </cfRule>
  </conditionalFormatting>
  <conditionalFormatting sqref="F31">
    <cfRule type="cellIs" dxfId="597" priority="599" operator="equal">
      <formula>"complete"</formula>
    </cfRule>
    <cfRule type="cellIs" dxfId="596" priority="600" operator="equal">
      <formula>"en cours"</formula>
    </cfRule>
  </conditionalFormatting>
  <conditionalFormatting sqref="F32">
    <cfRule type="cellIs" dxfId="595" priority="603" operator="equal">
      <formula>"complete"</formula>
    </cfRule>
    <cfRule type="cellIs" dxfId="594" priority="604" operator="equal">
      <formula>"en cours"</formula>
    </cfRule>
  </conditionalFormatting>
  <conditionalFormatting sqref="F33">
    <cfRule type="cellIs" dxfId="593" priority="601" operator="equal">
      <formula>"complete"</formula>
    </cfRule>
    <cfRule type="cellIs" dxfId="592" priority="602" operator="equal">
      <formula>"en cours"</formula>
    </cfRule>
  </conditionalFormatting>
  <conditionalFormatting sqref="F33">
    <cfRule type="cellIs" dxfId="591" priority="597" operator="equal">
      <formula>"complete"</formula>
    </cfRule>
    <cfRule type="cellIs" dxfId="590" priority="598" operator="equal">
      <formula>"en cours"</formula>
    </cfRule>
  </conditionalFormatting>
  <conditionalFormatting sqref="F31">
    <cfRule type="cellIs" dxfId="589" priority="595" operator="equal">
      <formula>"complete"</formula>
    </cfRule>
    <cfRule type="cellIs" dxfId="588" priority="596" operator="equal">
      <formula>"en cours"</formula>
    </cfRule>
  </conditionalFormatting>
  <conditionalFormatting sqref="F31">
    <cfRule type="cellIs" dxfId="587" priority="593" operator="equal">
      <formula>"complete"</formula>
    </cfRule>
    <cfRule type="cellIs" dxfId="586" priority="594" operator="equal">
      <formula>"en cours"</formula>
    </cfRule>
  </conditionalFormatting>
  <conditionalFormatting sqref="F32">
    <cfRule type="cellIs" dxfId="585" priority="591" operator="equal">
      <formula>"complete"</formula>
    </cfRule>
    <cfRule type="cellIs" dxfId="584" priority="592" operator="equal">
      <formula>"en cours"</formula>
    </cfRule>
  </conditionalFormatting>
  <conditionalFormatting sqref="F33">
    <cfRule type="cellIs" dxfId="583" priority="589" operator="equal">
      <formula>"complete"</formula>
    </cfRule>
    <cfRule type="cellIs" dxfId="582" priority="590" operator="equal">
      <formula>"en cours"</formula>
    </cfRule>
  </conditionalFormatting>
  <conditionalFormatting sqref="F31">
    <cfRule type="cellIs" dxfId="581" priority="587" operator="equal">
      <formula>"complete"</formula>
    </cfRule>
    <cfRule type="cellIs" dxfId="580" priority="588" operator="equal">
      <formula>"en cours"</formula>
    </cfRule>
  </conditionalFormatting>
  <conditionalFormatting sqref="F31">
    <cfRule type="cellIs" dxfId="579" priority="585" operator="equal">
      <formula>"complete"</formula>
    </cfRule>
    <cfRule type="cellIs" dxfId="578" priority="586" operator="equal">
      <formula>"en cours"</formula>
    </cfRule>
  </conditionalFormatting>
  <conditionalFormatting sqref="F32">
    <cfRule type="cellIs" dxfId="577" priority="583" operator="equal">
      <formula>"complete"</formula>
    </cfRule>
    <cfRule type="cellIs" dxfId="576" priority="584" operator="equal">
      <formula>"en cours"</formula>
    </cfRule>
  </conditionalFormatting>
  <conditionalFormatting sqref="F32">
    <cfRule type="cellIs" dxfId="575" priority="581" operator="equal">
      <formula>"complete"</formula>
    </cfRule>
    <cfRule type="cellIs" dxfId="574" priority="582" operator="equal">
      <formula>"en cours"</formula>
    </cfRule>
  </conditionalFormatting>
  <conditionalFormatting sqref="F31">
    <cfRule type="cellIs" dxfId="573" priority="579" operator="equal">
      <formula>"complete"</formula>
    </cfRule>
    <cfRule type="cellIs" dxfId="572" priority="580" operator="equal">
      <formula>"en cours"</formula>
    </cfRule>
  </conditionalFormatting>
  <conditionalFormatting sqref="F21">
    <cfRule type="cellIs" dxfId="571" priority="577" operator="equal">
      <formula>"complete"</formula>
    </cfRule>
    <cfRule type="cellIs" dxfId="570" priority="578" operator="equal">
      <formula>"en cours"</formula>
    </cfRule>
  </conditionalFormatting>
  <conditionalFormatting sqref="F21">
    <cfRule type="cellIs" dxfId="569" priority="575" operator="equal">
      <formula>"complete"</formula>
    </cfRule>
    <cfRule type="cellIs" dxfId="568" priority="576" operator="equal">
      <formula>"en cours"</formula>
    </cfRule>
  </conditionalFormatting>
  <conditionalFormatting sqref="F21">
    <cfRule type="cellIs" dxfId="567" priority="573" operator="equal">
      <formula>"complete"</formula>
    </cfRule>
    <cfRule type="cellIs" dxfId="566" priority="574" operator="equal">
      <formula>"en cours"</formula>
    </cfRule>
  </conditionalFormatting>
  <conditionalFormatting sqref="F9">
    <cfRule type="cellIs" dxfId="565" priority="571" operator="equal">
      <formula>"complete"</formula>
    </cfRule>
    <cfRule type="cellIs" dxfId="564" priority="572" operator="equal">
      <formula>"en cours"</formula>
    </cfRule>
  </conditionalFormatting>
  <conditionalFormatting sqref="F29">
    <cfRule type="cellIs" dxfId="563" priority="569" operator="equal">
      <formula>"complete"</formula>
    </cfRule>
    <cfRule type="cellIs" dxfId="562" priority="570" operator="equal">
      <formula>"en cours"</formula>
    </cfRule>
  </conditionalFormatting>
  <conditionalFormatting sqref="F29">
    <cfRule type="cellIs" dxfId="561" priority="567" operator="equal">
      <formula>"complete"</formula>
    </cfRule>
    <cfRule type="cellIs" dxfId="560" priority="568" operator="equal">
      <formula>"en cours"</formula>
    </cfRule>
  </conditionalFormatting>
  <conditionalFormatting sqref="F29">
    <cfRule type="cellIs" dxfId="559" priority="565" operator="equal">
      <formula>"complete"</formula>
    </cfRule>
    <cfRule type="cellIs" dxfId="558" priority="566" operator="equal">
      <formula>"en cours"</formula>
    </cfRule>
  </conditionalFormatting>
  <conditionalFormatting sqref="F16">
    <cfRule type="cellIs" dxfId="557" priority="563" operator="equal">
      <formula>"complete"</formula>
    </cfRule>
    <cfRule type="cellIs" dxfId="556" priority="564" operator="equal">
      <formula>"en cours"</formula>
    </cfRule>
  </conditionalFormatting>
  <conditionalFormatting sqref="F16">
    <cfRule type="cellIs" dxfId="555" priority="561" operator="equal">
      <formula>"complete"</formula>
    </cfRule>
    <cfRule type="cellIs" dxfId="554" priority="562" operator="equal">
      <formula>"en cours"</formula>
    </cfRule>
  </conditionalFormatting>
  <conditionalFormatting sqref="F16">
    <cfRule type="cellIs" dxfId="553" priority="559" operator="equal">
      <formula>"complete"</formula>
    </cfRule>
    <cfRule type="cellIs" dxfId="552" priority="560" operator="equal">
      <formula>"en cours"</formula>
    </cfRule>
  </conditionalFormatting>
  <conditionalFormatting sqref="F27">
    <cfRule type="cellIs" dxfId="551" priority="459" operator="equal">
      <formula>"complete"</formula>
    </cfRule>
    <cfRule type="cellIs" dxfId="550" priority="460" operator="equal">
      <formula>"en cours"</formula>
    </cfRule>
  </conditionalFormatting>
  <conditionalFormatting sqref="F19">
    <cfRule type="cellIs" dxfId="549" priority="557" operator="equal">
      <formula>"complete"</formula>
    </cfRule>
    <cfRule type="cellIs" dxfId="548" priority="558" operator="equal">
      <formula>"en cours"</formula>
    </cfRule>
  </conditionalFormatting>
  <conditionalFormatting sqref="F19">
    <cfRule type="cellIs" dxfId="547" priority="555" operator="equal">
      <formula>"complete"</formula>
    </cfRule>
    <cfRule type="cellIs" dxfId="546" priority="556" operator="equal">
      <formula>"en cours"</formula>
    </cfRule>
  </conditionalFormatting>
  <conditionalFormatting sqref="F19">
    <cfRule type="cellIs" dxfId="545" priority="553" operator="equal">
      <formula>"complete"</formula>
    </cfRule>
    <cfRule type="cellIs" dxfId="544" priority="554" operator="equal">
      <formula>"en cours"</formula>
    </cfRule>
  </conditionalFormatting>
  <conditionalFormatting sqref="F28">
    <cfRule type="cellIs" dxfId="543" priority="551" operator="equal">
      <formula>"complete"</formula>
    </cfRule>
    <cfRule type="cellIs" dxfId="542" priority="552" operator="equal">
      <formula>"en cours"</formula>
    </cfRule>
  </conditionalFormatting>
  <conditionalFormatting sqref="F28">
    <cfRule type="cellIs" dxfId="541" priority="549" operator="equal">
      <formula>"complete"</formula>
    </cfRule>
    <cfRule type="cellIs" dxfId="540" priority="550" operator="equal">
      <formula>"en cours"</formula>
    </cfRule>
  </conditionalFormatting>
  <conditionalFormatting sqref="F28">
    <cfRule type="cellIs" dxfId="539" priority="547" operator="equal">
      <formula>"complete"</formula>
    </cfRule>
    <cfRule type="cellIs" dxfId="538" priority="548" operator="equal">
      <formula>"en cours"</formula>
    </cfRule>
  </conditionalFormatting>
  <conditionalFormatting sqref="F28">
    <cfRule type="cellIs" dxfId="537" priority="545" operator="equal">
      <formula>"complete"</formula>
    </cfRule>
    <cfRule type="cellIs" dxfId="536" priority="546" operator="equal">
      <formula>"en cours"</formula>
    </cfRule>
  </conditionalFormatting>
  <conditionalFormatting sqref="F28">
    <cfRule type="cellIs" dxfId="535" priority="541" operator="equal">
      <formula>"complete"</formula>
    </cfRule>
    <cfRule type="cellIs" dxfId="534" priority="542" operator="equal">
      <formula>"en cours"</formula>
    </cfRule>
  </conditionalFormatting>
  <conditionalFormatting sqref="F28">
    <cfRule type="cellIs" dxfId="533" priority="539" operator="equal">
      <formula>"complete"</formula>
    </cfRule>
    <cfRule type="cellIs" dxfId="532" priority="540" operator="equal">
      <formula>"en cours"</formula>
    </cfRule>
  </conditionalFormatting>
  <conditionalFormatting sqref="F28">
    <cfRule type="cellIs" dxfId="531" priority="537" operator="equal">
      <formula>"complete"</formula>
    </cfRule>
    <cfRule type="cellIs" dxfId="530" priority="538" operator="equal">
      <formula>"en cours"</formula>
    </cfRule>
  </conditionalFormatting>
  <conditionalFormatting sqref="F28">
    <cfRule type="cellIs" dxfId="529" priority="535" operator="equal">
      <formula>"complete"</formula>
    </cfRule>
    <cfRule type="cellIs" dxfId="528" priority="536" operator="equal">
      <formula>"en cours"</formula>
    </cfRule>
  </conditionalFormatting>
  <conditionalFormatting sqref="F28">
    <cfRule type="cellIs" dxfId="527" priority="533" operator="equal">
      <formula>"complete"</formula>
    </cfRule>
    <cfRule type="cellIs" dxfId="526" priority="534" operator="equal">
      <formula>"en cours"</formula>
    </cfRule>
  </conditionalFormatting>
  <conditionalFormatting sqref="F28">
    <cfRule type="cellIs" dxfId="525" priority="531" operator="equal">
      <formula>"complete"</formula>
    </cfRule>
    <cfRule type="cellIs" dxfId="524" priority="532" operator="equal">
      <formula>"en cours"</formula>
    </cfRule>
  </conditionalFormatting>
  <conditionalFormatting sqref="F28">
    <cfRule type="cellIs" dxfId="523" priority="529" operator="equal">
      <formula>"complete"</formula>
    </cfRule>
    <cfRule type="cellIs" dxfId="522" priority="530" operator="equal">
      <formula>"en cours"</formula>
    </cfRule>
  </conditionalFormatting>
  <conditionalFormatting sqref="F28">
    <cfRule type="cellIs" dxfId="521" priority="527" operator="equal">
      <formula>"complete"</formula>
    </cfRule>
    <cfRule type="cellIs" dxfId="520" priority="528" operator="equal">
      <formula>"en cours"</formula>
    </cfRule>
  </conditionalFormatting>
  <conditionalFormatting sqref="F18">
    <cfRule type="cellIs" dxfId="519" priority="525" operator="equal">
      <formula>"complete"</formula>
    </cfRule>
    <cfRule type="cellIs" dxfId="518" priority="526" operator="equal">
      <formula>"en cours"</formula>
    </cfRule>
  </conditionalFormatting>
  <conditionalFormatting sqref="F18">
    <cfRule type="cellIs" dxfId="517" priority="523" operator="equal">
      <formula>"complete"</formula>
    </cfRule>
    <cfRule type="cellIs" dxfId="516" priority="524" operator="equal">
      <formula>"en cours"</formula>
    </cfRule>
  </conditionalFormatting>
  <conditionalFormatting sqref="F18">
    <cfRule type="cellIs" dxfId="515" priority="521" operator="equal">
      <formula>"complete"</formula>
    </cfRule>
    <cfRule type="cellIs" dxfId="514" priority="522" operator="equal">
      <formula>"en cours"</formula>
    </cfRule>
  </conditionalFormatting>
  <conditionalFormatting sqref="F18">
    <cfRule type="cellIs" dxfId="513" priority="519" operator="equal">
      <formula>"complete"</formula>
    </cfRule>
    <cfRule type="cellIs" dxfId="512" priority="520" operator="equal">
      <formula>"en cours"</formula>
    </cfRule>
  </conditionalFormatting>
  <conditionalFormatting sqref="F18">
    <cfRule type="cellIs" dxfId="511" priority="517" operator="equal">
      <formula>"complete"</formula>
    </cfRule>
    <cfRule type="cellIs" dxfId="510" priority="518" operator="equal">
      <formula>"en cours"</formula>
    </cfRule>
  </conditionalFormatting>
  <conditionalFormatting sqref="F18">
    <cfRule type="cellIs" dxfId="509" priority="515" operator="equal">
      <formula>"complete"</formula>
    </cfRule>
    <cfRule type="cellIs" dxfId="508" priority="516" operator="equal">
      <formula>"en cours"</formula>
    </cfRule>
  </conditionalFormatting>
  <conditionalFormatting sqref="F18">
    <cfRule type="cellIs" dxfId="507" priority="513" operator="equal">
      <formula>"complete"</formula>
    </cfRule>
    <cfRule type="cellIs" dxfId="506" priority="514" operator="equal">
      <formula>"en cours"</formula>
    </cfRule>
  </conditionalFormatting>
  <conditionalFormatting sqref="F18">
    <cfRule type="cellIs" dxfId="505" priority="511" operator="equal">
      <formula>"complete"</formula>
    </cfRule>
    <cfRule type="cellIs" dxfId="504" priority="512" operator="equal">
      <formula>"en cours"</formula>
    </cfRule>
  </conditionalFormatting>
  <conditionalFormatting sqref="F18">
    <cfRule type="cellIs" dxfId="503" priority="509" operator="equal">
      <formula>"complete"</formula>
    </cfRule>
    <cfRule type="cellIs" dxfId="502" priority="510" operator="equal">
      <formula>"en cours"</formula>
    </cfRule>
  </conditionalFormatting>
  <conditionalFormatting sqref="F18">
    <cfRule type="cellIs" dxfId="501" priority="507" operator="equal">
      <formula>"complete"</formula>
    </cfRule>
    <cfRule type="cellIs" dxfId="500" priority="508" operator="equal">
      <formula>"en cours"</formula>
    </cfRule>
  </conditionalFormatting>
  <conditionalFormatting sqref="F18">
    <cfRule type="cellIs" dxfId="499" priority="501" operator="equal">
      <formula>"complete"</formula>
    </cfRule>
    <cfRule type="cellIs" dxfId="498" priority="502" operator="equal">
      <formula>"en cours"</formula>
    </cfRule>
  </conditionalFormatting>
  <conditionalFormatting sqref="F30">
    <cfRule type="cellIs" dxfId="497" priority="409" operator="equal">
      <formula>"complete"</formula>
    </cfRule>
    <cfRule type="cellIs" dxfId="496" priority="410" operator="equal">
      <formula>"en cours"</formula>
    </cfRule>
  </conditionalFormatting>
  <conditionalFormatting sqref="F28">
    <cfRule type="cellIs" dxfId="495" priority="499" operator="equal">
      <formula>"complete"</formula>
    </cfRule>
    <cfRule type="cellIs" dxfId="494" priority="500" operator="equal">
      <formula>"en cours"</formula>
    </cfRule>
  </conditionalFormatting>
  <conditionalFormatting sqref="F28">
    <cfRule type="cellIs" dxfId="493" priority="497" operator="equal">
      <formula>"complete"</formula>
    </cfRule>
    <cfRule type="cellIs" dxfId="492" priority="498" operator="equal">
      <formula>"en cours"</formula>
    </cfRule>
  </conditionalFormatting>
  <conditionalFormatting sqref="F28">
    <cfRule type="cellIs" dxfId="491" priority="495" operator="equal">
      <formula>"complete"</formula>
    </cfRule>
    <cfRule type="cellIs" dxfId="490" priority="496" operator="equal">
      <formula>"en cours"</formula>
    </cfRule>
  </conditionalFormatting>
  <conditionalFormatting sqref="F29">
    <cfRule type="cellIs" dxfId="489" priority="493" operator="equal">
      <formula>"complete"</formula>
    </cfRule>
    <cfRule type="cellIs" dxfId="488" priority="494" operator="equal">
      <formula>"en cours"</formula>
    </cfRule>
  </conditionalFormatting>
  <conditionalFormatting sqref="F29">
    <cfRule type="cellIs" dxfId="487" priority="491" operator="equal">
      <formula>"complete"</formula>
    </cfRule>
    <cfRule type="cellIs" dxfId="486" priority="492" operator="equal">
      <formula>"en cours"</formula>
    </cfRule>
  </conditionalFormatting>
  <conditionalFormatting sqref="F29">
    <cfRule type="cellIs" dxfId="485" priority="489" operator="equal">
      <formula>"complete"</formula>
    </cfRule>
    <cfRule type="cellIs" dxfId="484" priority="490" operator="equal">
      <formula>"en cours"</formula>
    </cfRule>
  </conditionalFormatting>
  <conditionalFormatting sqref="F28">
    <cfRule type="cellIs" dxfId="483" priority="487" operator="equal">
      <formula>"complete"</formula>
    </cfRule>
    <cfRule type="cellIs" dxfId="482" priority="488" operator="equal">
      <formula>"en cours"</formula>
    </cfRule>
  </conditionalFormatting>
  <conditionalFormatting sqref="F28">
    <cfRule type="cellIs" dxfId="481" priority="485" operator="equal">
      <formula>"complete"</formula>
    </cfRule>
    <cfRule type="cellIs" dxfId="480" priority="486" operator="equal">
      <formula>"en cours"</formula>
    </cfRule>
  </conditionalFormatting>
  <conditionalFormatting sqref="F28">
    <cfRule type="cellIs" dxfId="479" priority="483" operator="equal">
      <formula>"complete"</formula>
    </cfRule>
    <cfRule type="cellIs" dxfId="478" priority="484" operator="equal">
      <formula>"en cours"</formula>
    </cfRule>
  </conditionalFormatting>
  <conditionalFormatting sqref="F29">
    <cfRule type="cellIs" dxfId="477" priority="481" operator="equal">
      <formula>"complete"</formula>
    </cfRule>
    <cfRule type="cellIs" dxfId="476" priority="482" operator="equal">
      <formula>"en cours"</formula>
    </cfRule>
  </conditionalFormatting>
  <conditionalFormatting sqref="F29">
    <cfRule type="cellIs" dxfId="475" priority="479" operator="equal">
      <formula>"complete"</formula>
    </cfRule>
    <cfRule type="cellIs" dxfId="474" priority="480" operator="equal">
      <formula>"en cours"</formula>
    </cfRule>
  </conditionalFormatting>
  <conditionalFormatting sqref="F29">
    <cfRule type="cellIs" dxfId="473" priority="477" operator="equal">
      <formula>"complete"</formula>
    </cfRule>
    <cfRule type="cellIs" dxfId="472" priority="478" operator="equal">
      <formula>"en cours"</formula>
    </cfRule>
  </conditionalFormatting>
  <conditionalFormatting sqref="F27">
    <cfRule type="cellIs" dxfId="471" priority="475" operator="equal">
      <formula>"complete"</formula>
    </cfRule>
    <cfRule type="cellIs" dxfId="470" priority="476" operator="equal">
      <formula>"en cours"</formula>
    </cfRule>
  </conditionalFormatting>
  <conditionalFormatting sqref="F27">
    <cfRule type="cellIs" dxfId="469" priority="473" operator="equal">
      <formula>"complete"</formula>
    </cfRule>
    <cfRule type="cellIs" dxfId="468" priority="474" operator="equal">
      <formula>"en cours"</formula>
    </cfRule>
  </conditionalFormatting>
  <conditionalFormatting sqref="F27">
    <cfRule type="cellIs" dxfId="467" priority="471" operator="equal">
      <formula>"complete"</formula>
    </cfRule>
    <cfRule type="cellIs" dxfId="466" priority="472" operator="equal">
      <formula>"en cours"</formula>
    </cfRule>
  </conditionalFormatting>
  <conditionalFormatting sqref="F27">
    <cfRule type="cellIs" dxfId="465" priority="469" operator="equal">
      <formula>"complete"</formula>
    </cfRule>
    <cfRule type="cellIs" dxfId="464" priority="470" operator="equal">
      <formula>"en cours"</formula>
    </cfRule>
  </conditionalFormatting>
  <conditionalFormatting sqref="F27">
    <cfRule type="cellIs" dxfId="463" priority="467" operator="equal">
      <formula>"complete"</formula>
    </cfRule>
    <cfRule type="cellIs" dxfId="462" priority="468" operator="equal">
      <formula>"en cours"</formula>
    </cfRule>
  </conditionalFormatting>
  <conditionalFormatting sqref="F27">
    <cfRule type="cellIs" dxfId="461" priority="465" operator="equal">
      <formula>"complete"</formula>
    </cfRule>
    <cfRule type="cellIs" dxfId="460" priority="466" operator="equal">
      <formula>"en cours"</formula>
    </cfRule>
  </conditionalFormatting>
  <conditionalFormatting sqref="F27">
    <cfRule type="cellIs" dxfId="459" priority="463" operator="equal">
      <formula>"complete"</formula>
    </cfRule>
    <cfRule type="cellIs" dxfId="458" priority="464" operator="equal">
      <formula>"en cours"</formula>
    </cfRule>
  </conditionalFormatting>
  <conditionalFormatting sqref="F27">
    <cfRule type="cellIs" dxfId="457" priority="461" operator="equal">
      <formula>"complete"</formula>
    </cfRule>
    <cfRule type="cellIs" dxfId="456" priority="462" operator="equal">
      <formula>"en cours"</formula>
    </cfRule>
  </conditionalFormatting>
  <conditionalFormatting sqref="F27">
    <cfRule type="cellIs" dxfId="455" priority="457" operator="equal">
      <formula>"complete"</formula>
    </cfRule>
    <cfRule type="cellIs" dxfId="454" priority="458" operator="equal">
      <formula>"en cours"</formula>
    </cfRule>
  </conditionalFormatting>
  <conditionalFormatting sqref="F27">
    <cfRule type="cellIs" dxfId="453" priority="455" operator="equal">
      <formula>"complete"</formula>
    </cfRule>
    <cfRule type="cellIs" dxfId="452" priority="456" operator="equal">
      <formula>"en cours"</formula>
    </cfRule>
  </conditionalFormatting>
  <conditionalFormatting sqref="F27">
    <cfRule type="cellIs" dxfId="451" priority="453" operator="equal">
      <formula>"complete"</formula>
    </cfRule>
    <cfRule type="cellIs" dxfId="450" priority="454" operator="equal">
      <formula>"en cours"</formula>
    </cfRule>
  </conditionalFormatting>
  <conditionalFormatting sqref="F27">
    <cfRule type="cellIs" dxfId="449" priority="451" operator="equal">
      <formula>"complete"</formula>
    </cfRule>
    <cfRule type="cellIs" dxfId="448" priority="452" operator="equal">
      <formula>"en cours"</formula>
    </cfRule>
  </conditionalFormatting>
  <conditionalFormatting sqref="F29">
    <cfRule type="cellIs" dxfId="447" priority="449" operator="equal">
      <formula>"complete"</formula>
    </cfRule>
    <cfRule type="cellIs" dxfId="446" priority="450" operator="equal">
      <formula>"en cours"</formula>
    </cfRule>
  </conditionalFormatting>
  <conditionalFormatting sqref="F29">
    <cfRule type="cellIs" dxfId="445" priority="447" operator="equal">
      <formula>"complete"</formula>
    </cfRule>
    <cfRule type="cellIs" dxfId="444" priority="448" operator="equal">
      <formula>"en cours"</formula>
    </cfRule>
  </conditionalFormatting>
  <conditionalFormatting sqref="F29">
    <cfRule type="cellIs" dxfId="443" priority="445" operator="equal">
      <formula>"complete"</formula>
    </cfRule>
    <cfRule type="cellIs" dxfId="442" priority="446" operator="equal">
      <formula>"en cours"</formula>
    </cfRule>
  </conditionalFormatting>
  <conditionalFormatting sqref="F29">
    <cfRule type="cellIs" dxfId="441" priority="443" operator="equal">
      <formula>"complete"</formula>
    </cfRule>
    <cfRule type="cellIs" dxfId="440" priority="444" operator="equal">
      <formula>"en cours"</formula>
    </cfRule>
  </conditionalFormatting>
  <conditionalFormatting sqref="F29">
    <cfRule type="cellIs" dxfId="439" priority="441" operator="equal">
      <formula>"complete"</formula>
    </cfRule>
    <cfRule type="cellIs" dxfId="438" priority="442" operator="equal">
      <formula>"en cours"</formula>
    </cfRule>
  </conditionalFormatting>
  <conditionalFormatting sqref="F29">
    <cfRule type="cellIs" dxfId="437" priority="439" operator="equal">
      <formula>"complete"</formula>
    </cfRule>
    <cfRule type="cellIs" dxfId="436" priority="440" operator="equal">
      <formula>"en cours"</formula>
    </cfRule>
  </conditionalFormatting>
  <conditionalFormatting sqref="F29">
    <cfRule type="cellIs" dxfId="435" priority="437" operator="equal">
      <formula>"complete"</formula>
    </cfRule>
    <cfRule type="cellIs" dxfId="434" priority="438" operator="equal">
      <formula>"en cours"</formula>
    </cfRule>
  </conditionalFormatting>
  <conditionalFormatting sqref="F29">
    <cfRule type="cellIs" dxfId="433" priority="435" operator="equal">
      <formula>"complete"</formula>
    </cfRule>
    <cfRule type="cellIs" dxfId="432" priority="436" operator="equal">
      <formula>"en cours"</formula>
    </cfRule>
  </conditionalFormatting>
  <conditionalFormatting sqref="F29">
    <cfRule type="cellIs" dxfId="431" priority="433" operator="equal">
      <formula>"complete"</formula>
    </cfRule>
    <cfRule type="cellIs" dxfId="430" priority="434" operator="equal">
      <formula>"en cours"</formula>
    </cfRule>
  </conditionalFormatting>
  <conditionalFormatting sqref="F29">
    <cfRule type="cellIs" dxfId="429" priority="431" operator="equal">
      <formula>"complete"</formula>
    </cfRule>
    <cfRule type="cellIs" dxfId="428" priority="432" operator="equal">
      <formula>"en cours"</formula>
    </cfRule>
  </conditionalFormatting>
  <conditionalFormatting sqref="F29">
    <cfRule type="cellIs" dxfId="427" priority="429" operator="equal">
      <formula>"complete"</formula>
    </cfRule>
    <cfRule type="cellIs" dxfId="426" priority="430" operator="equal">
      <formula>"en cours"</formula>
    </cfRule>
  </conditionalFormatting>
  <conditionalFormatting sqref="F29">
    <cfRule type="cellIs" dxfId="425" priority="427" operator="equal">
      <formula>"complete"</formula>
    </cfRule>
    <cfRule type="cellIs" dxfId="424" priority="428" operator="equal">
      <formula>"en cours"</formula>
    </cfRule>
  </conditionalFormatting>
  <conditionalFormatting sqref="F27">
    <cfRule type="cellIs" dxfId="423" priority="425" operator="equal">
      <formula>"complete"</formula>
    </cfRule>
    <cfRule type="cellIs" dxfId="422" priority="426" operator="equal">
      <formula>"en cours"</formula>
    </cfRule>
  </conditionalFormatting>
  <conditionalFormatting sqref="F27">
    <cfRule type="cellIs" dxfId="421" priority="423" operator="equal">
      <formula>"complete"</formula>
    </cfRule>
    <cfRule type="cellIs" dxfId="420" priority="424" operator="equal">
      <formula>"en cours"</formula>
    </cfRule>
  </conditionalFormatting>
  <conditionalFormatting sqref="F27">
    <cfRule type="cellIs" dxfId="419" priority="421" operator="equal">
      <formula>"complete"</formula>
    </cfRule>
    <cfRule type="cellIs" dxfId="418" priority="422" operator="equal">
      <formula>"en cours"</formula>
    </cfRule>
  </conditionalFormatting>
  <conditionalFormatting sqref="F28">
    <cfRule type="cellIs" dxfId="417" priority="419" operator="equal">
      <formula>"complete"</formula>
    </cfRule>
    <cfRule type="cellIs" dxfId="416" priority="420" operator="equal">
      <formula>"en cours"</formula>
    </cfRule>
  </conditionalFormatting>
  <conditionalFormatting sqref="F28">
    <cfRule type="cellIs" dxfId="415" priority="417" operator="equal">
      <formula>"complete"</formula>
    </cfRule>
    <cfRule type="cellIs" dxfId="414" priority="418" operator="equal">
      <formula>"en cours"</formula>
    </cfRule>
  </conditionalFormatting>
  <conditionalFormatting sqref="F28">
    <cfRule type="cellIs" dxfId="413" priority="415" operator="equal">
      <formula>"complete"</formula>
    </cfRule>
    <cfRule type="cellIs" dxfId="412" priority="416" operator="equal">
      <formula>"en cours"</formula>
    </cfRule>
  </conditionalFormatting>
  <conditionalFormatting sqref="F30">
    <cfRule type="cellIs" dxfId="411" priority="413" operator="equal">
      <formula>"complete"</formula>
    </cfRule>
    <cfRule type="cellIs" dxfId="410" priority="414" operator="equal">
      <formula>"en cours"</formula>
    </cfRule>
  </conditionalFormatting>
  <conditionalFormatting sqref="F30">
    <cfRule type="cellIs" dxfId="409" priority="411" operator="equal">
      <formula>"complete"</formula>
    </cfRule>
    <cfRule type="cellIs" dxfId="408" priority="412" operator="equal">
      <formula>"en cours"</formula>
    </cfRule>
  </conditionalFormatting>
  <conditionalFormatting sqref="F17">
    <cfRule type="cellIs" dxfId="407" priority="407" operator="equal">
      <formula>"complete"</formula>
    </cfRule>
    <cfRule type="cellIs" dxfId="406" priority="408" operator="equal">
      <formula>"en cours"</formula>
    </cfRule>
  </conditionalFormatting>
  <conditionalFormatting sqref="F17">
    <cfRule type="cellIs" dxfId="405" priority="405" operator="equal">
      <formula>"complete"</formula>
    </cfRule>
    <cfRule type="cellIs" dxfId="404" priority="406" operator="equal">
      <formula>"en cours"</formula>
    </cfRule>
  </conditionalFormatting>
  <conditionalFormatting sqref="F17">
    <cfRule type="cellIs" dxfId="403" priority="403" operator="equal">
      <formula>"complete"</formula>
    </cfRule>
    <cfRule type="cellIs" dxfId="402" priority="404" operator="equal">
      <formula>"en cours"</formula>
    </cfRule>
  </conditionalFormatting>
  <conditionalFormatting sqref="F32">
    <cfRule type="cellIs" dxfId="401" priority="401" operator="equal">
      <formula>"complete"</formula>
    </cfRule>
    <cfRule type="cellIs" dxfId="400" priority="402" operator="equal">
      <formula>"en cours"</formula>
    </cfRule>
  </conditionalFormatting>
  <conditionalFormatting sqref="F31">
    <cfRule type="cellIs" dxfId="399" priority="395" operator="equal">
      <formula>"complete"</formula>
    </cfRule>
    <cfRule type="cellIs" dxfId="398" priority="396" operator="equal">
      <formula>"en cours"</formula>
    </cfRule>
  </conditionalFormatting>
  <conditionalFormatting sqref="F32">
    <cfRule type="cellIs" dxfId="397" priority="399" operator="equal">
      <formula>"complete"</formula>
    </cfRule>
    <cfRule type="cellIs" dxfId="396" priority="400" operator="equal">
      <formula>"en cours"</formula>
    </cfRule>
  </conditionalFormatting>
  <conditionalFormatting sqref="F33">
    <cfRule type="cellIs" dxfId="395" priority="397" operator="equal">
      <formula>"complete"</formula>
    </cfRule>
    <cfRule type="cellIs" dxfId="394" priority="398" operator="equal">
      <formula>"en cours"</formula>
    </cfRule>
  </conditionalFormatting>
  <conditionalFormatting sqref="F26">
    <cfRule type="cellIs" dxfId="393" priority="393" operator="equal">
      <formula>"complete"</formula>
    </cfRule>
    <cfRule type="cellIs" dxfId="392" priority="394" operator="equal">
      <formula>"en cours"</formula>
    </cfRule>
  </conditionalFormatting>
  <conditionalFormatting sqref="F26">
    <cfRule type="cellIs" dxfId="391" priority="391" operator="equal">
      <formula>"complete"</formula>
    </cfRule>
    <cfRule type="cellIs" dxfId="390" priority="392" operator="equal">
      <formula>"en cours"</formula>
    </cfRule>
  </conditionalFormatting>
  <conditionalFormatting sqref="F27">
    <cfRule type="cellIs" dxfId="389" priority="315" operator="equal">
      <formula>"complete"</formula>
    </cfRule>
    <cfRule type="cellIs" dxfId="388" priority="316" operator="equal">
      <formula>"en cours"</formula>
    </cfRule>
  </conditionalFormatting>
  <conditionalFormatting sqref="F33">
    <cfRule type="cellIs" dxfId="387" priority="389" operator="equal">
      <formula>"complete"</formula>
    </cfRule>
    <cfRule type="cellIs" dxfId="386" priority="390" operator="equal">
      <formula>"en cours"</formula>
    </cfRule>
  </conditionalFormatting>
  <conditionalFormatting sqref="F31">
    <cfRule type="cellIs" dxfId="385" priority="387" operator="equal">
      <formula>"complete"</formula>
    </cfRule>
    <cfRule type="cellIs" dxfId="384" priority="388" operator="equal">
      <formula>"en cours"</formula>
    </cfRule>
  </conditionalFormatting>
  <conditionalFormatting sqref="F30">
    <cfRule type="cellIs" dxfId="383" priority="381" operator="equal">
      <formula>"complete"</formula>
    </cfRule>
    <cfRule type="cellIs" dxfId="382" priority="382" operator="equal">
      <formula>"en cours"</formula>
    </cfRule>
  </conditionalFormatting>
  <conditionalFormatting sqref="F31">
    <cfRule type="cellIs" dxfId="381" priority="385" operator="equal">
      <formula>"complete"</formula>
    </cfRule>
    <cfRule type="cellIs" dxfId="380" priority="386" operator="equal">
      <formula>"en cours"</formula>
    </cfRule>
  </conditionalFormatting>
  <conditionalFormatting sqref="F32">
    <cfRule type="cellIs" dxfId="379" priority="383" operator="equal">
      <formula>"complete"</formula>
    </cfRule>
    <cfRule type="cellIs" dxfId="378" priority="384" operator="equal">
      <formula>"en cours"</formula>
    </cfRule>
  </conditionalFormatting>
  <conditionalFormatting sqref="F33">
    <cfRule type="cellIs" dxfId="377" priority="379" operator="equal">
      <formula>"complete"</formula>
    </cfRule>
    <cfRule type="cellIs" dxfId="376" priority="380" operator="equal">
      <formula>"en cours"</formula>
    </cfRule>
  </conditionalFormatting>
  <conditionalFormatting sqref="F31">
    <cfRule type="cellIs" dxfId="375" priority="377" operator="equal">
      <formula>"complete"</formula>
    </cfRule>
    <cfRule type="cellIs" dxfId="374" priority="378" operator="equal">
      <formula>"en cours"</formula>
    </cfRule>
  </conditionalFormatting>
  <conditionalFormatting sqref="F30">
    <cfRule type="cellIs" dxfId="373" priority="371" operator="equal">
      <formula>"complete"</formula>
    </cfRule>
    <cfRule type="cellIs" dxfId="372" priority="372" operator="equal">
      <formula>"en cours"</formula>
    </cfRule>
  </conditionalFormatting>
  <conditionalFormatting sqref="F31">
    <cfRule type="cellIs" dxfId="371" priority="375" operator="equal">
      <formula>"complete"</formula>
    </cfRule>
    <cfRule type="cellIs" dxfId="370" priority="376" operator="equal">
      <formula>"en cours"</formula>
    </cfRule>
  </conditionalFormatting>
  <conditionalFormatting sqref="F32">
    <cfRule type="cellIs" dxfId="369" priority="373" operator="equal">
      <formula>"complete"</formula>
    </cfRule>
    <cfRule type="cellIs" dxfId="368" priority="374" operator="equal">
      <formula>"en cours"</formula>
    </cfRule>
  </conditionalFormatting>
  <conditionalFormatting sqref="F26">
    <cfRule type="cellIs" dxfId="367" priority="369" operator="equal">
      <formula>"complete"</formula>
    </cfRule>
    <cfRule type="cellIs" dxfId="366" priority="370" operator="equal">
      <formula>"en cours"</formula>
    </cfRule>
  </conditionalFormatting>
  <conditionalFormatting sqref="F32">
    <cfRule type="cellIs" dxfId="365" priority="367" operator="equal">
      <formula>"complete"</formula>
    </cfRule>
    <cfRule type="cellIs" dxfId="364" priority="368" operator="equal">
      <formula>"en cours"</formula>
    </cfRule>
  </conditionalFormatting>
  <conditionalFormatting sqref="F30">
    <cfRule type="cellIs" dxfId="363" priority="365" operator="equal">
      <formula>"complete"</formula>
    </cfRule>
    <cfRule type="cellIs" dxfId="362" priority="366" operator="equal">
      <formula>"en cours"</formula>
    </cfRule>
  </conditionalFormatting>
  <conditionalFormatting sqref="F30">
    <cfRule type="cellIs" dxfId="361" priority="363" operator="equal">
      <formula>"complete"</formula>
    </cfRule>
    <cfRule type="cellIs" dxfId="360" priority="364" operator="equal">
      <formula>"en cours"</formula>
    </cfRule>
  </conditionalFormatting>
  <conditionalFormatting sqref="F31">
    <cfRule type="cellIs" dxfId="359" priority="361" operator="equal">
      <formula>"complete"</formula>
    </cfRule>
    <cfRule type="cellIs" dxfId="358" priority="362" operator="equal">
      <formula>"en cours"</formula>
    </cfRule>
  </conditionalFormatting>
  <conditionalFormatting sqref="F33">
    <cfRule type="cellIs" dxfId="357" priority="359" operator="equal">
      <formula>"complete"</formula>
    </cfRule>
    <cfRule type="cellIs" dxfId="356" priority="360" operator="equal">
      <formula>"en cours"</formula>
    </cfRule>
  </conditionalFormatting>
  <conditionalFormatting sqref="F31">
    <cfRule type="cellIs" dxfId="355" priority="357" operator="equal">
      <formula>"complete"</formula>
    </cfRule>
    <cfRule type="cellIs" dxfId="354" priority="358" operator="equal">
      <formula>"en cours"</formula>
    </cfRule>
  </conditionalFormatting>
  <conditionalFormatting sqref="F30">
    <cfRule type="cellIs" dxfId="353" priority="351" operator="equal">
      <formula>"complete"</formula>
    </cfRule>
    <cfRule type="cellIs" dxfId="352" priority="352" operator="equal">
      <formula>"en cours"</formula>
    </cfRule>
  </conditionalFormatting>
  <conditionalFormatting sqref="F31">
    <cfRule type="cellIs" dxfId="351" priority="355" operator="equal">
      <formula>"complete"</formula>
    </cfRule>
    <cfRule type="cellIs" dxfId="350" priority="356" operator="equal">
      <formula>"en cours"</formula>
    </cfRule>
  </conditionalFormatting>
  <conditionalFormatting sqref="F32">
    <cfRule type="cellIs" dxfId="349" priority="353" operator="equal">
      <formula>"complete"</formula>
    </cfRule>
    <cfRule type="cellIs" dxfId="348" priority="354" operator="equal">
      <formula>"en cours"</formula>
    </cfRule>
  </conditionalFormatting>
  <conditionalFormatting sqref="F32">
    <cfRule type="cellIs" dxfId="347" priority="349" operator="equal">
      <formula>"complete"</formula>
    </cfRule>
    <cfRule type="cellIs" dxfId="346" priority="350" operator="equal">
      <formula>"en cours"</formula>
    </cfRule>
  </conditionalFormatting>
  <conditionalFormatting sqref="F30">
    <cfRule type="cellIs" dxfId="345" priority="347" operator="equal">
      <formula>"complete"</formula>
    </cfRule>
    <cfRule type="cellIs" dxfId="344" priority="348" operator="equal">
      <formula>"en cours"</formula>
    </cfRule>
  </conditionalFormatting>
  <conditionalFormatting sqref="F30">
    <cfRule type="cellIs" dxfId="343" priority="345" operator="equal">
      <formula>"complete"</formula>
    </cfRule>
    <cfRule type="cellIs" dxfId="342" priority="346" operator="equal">
      <formula>"en cours"</formula>
    </cfRule>
  </conditionalFormatting>
  <conditionalFormatting sqref="F31">
    <cfRule type="cellIs" dxfId="341" priority="343" operator="equal">
      <formula>"complete"</formula>
    </cfRule>
    <cfRule type="cellIs" dxfId="340" priority="344" operator="equal">
      <formula>"en cours"</formula>
    </cfRule>
  </conditionalFormatting>
  <conditionalFormatting sqref="F32">
    <cfRule type="cellIs" dxfId="339" priority="341" operator="equal">
      <formula>"complete"</formula>
    </cfRule>
    <cfRule type="cellIs" dxfId="338" priority="342" operator="equal">
      <formula>"en cours"</formula>
    </cfRule>
  </conditionalFormatting>
  <conditionalFormatting sqref="F30">
    <cfRule type="cellIs" dxfId="337" priority="339" operator="equal">
      <formula>"complete"</formula>
    </cfRule>
    <cfRule type="cellIs" dxfId="336" priority="340" operator="equal">
      <formula>"en cours"</formula>
    </cfRule>
  </conditionalFormatting>
  <conditionalFormatting sqref="F30">
    <cfRule type="cellIs" dxfId="335" priority="337" operator="equal">
      <formula>"complete"</formula>
    </cfRule>
    <cfRule type="cellIs" dxfId="334" priority="338" operator="equal">
      <formula>"en cours"</formula>
    </cfRule>
  </conditionalFormatting>
  <conditionalFormatting sqref="F31">
    <cfRule type="cellIs" dxfId="333" priority="335" operator="equal">
      <formula>"complete"</formula>
    </cfRule>
    <cfRule type="cellIs" dxfId="332" priority="336" operator="equal">
      <formula>"en cours"</formula>
    </cfRule>
  </conditionalFormatting>
  <conditionalFormatting sqref="F31">
    <cfRule type="cellIs" dxfId="331" priority="333" operator="equal">
      <formula>"complete"</formula>
    </cfRule>
    <cfRule type="cellIs" dxfId="330" priority="334" operator="equal">
      <formula>"en cours"</formula>
    </cfRule>
  </conditionalFormatting>
  <conditionalFormatting sqref="F30">
    <cfRule type="cellIs" dxfId="329" priority="331" operator="equal">
      <formula>"complete"</formula>
    </cfRule>
    <cfRule type="cellIs" dxfId="328" priority="332" operator="equal">
      <formula>"en cours"</formula>
    </cfRule>
  </conditionalFormatting>
  <conditionalFormatting sqref="F28">
    <cfRule type="cellIs" dxfId="327" priority="329" operator="equal">
      <formula>"complete"</formula>
    </cfRule>
    <cfRule type="cellIs" dxfId="326" priority="330" operator="equal">
      <formula>"en cours"</formula>
    </cfRule>
  </conditionalFormatting>
  <conditionalFormatting sqref="F28">
    <cfRule type="cellIs" dxfId="325" priority="327" operator="equal">
      <formula>"complete"</formula>
    </cfRule>
    <cfRule type="cellIs" dxfId="324" priority="328" operator="equal">
      <formula>"en cours"</formula>
    </cfRule>
  </conditionalFormatting>
  <conditionalFormatting sqref="F28">
    <cfRule type="cellIs" dxfId="323" priority="325" operator="equal">
      <formula>"complete"</formula>
    </cfRule>
    <cfRule type="cellIs" dxfId="322" priority="326" operator="equal">
      <formula>"en cours"</formula>
    </cfRule>
  </conditionalFormatting>
  <conditionalFormatting sqref="F26">
    <cfRule type="cellIs" dxfId="321" priority="257" operator="equal">
      <formula>"complete"</formula>
    </cfRule>
    <cfRule type="cellIs" dxfId="320" priority="258" operator="equal">
      <formula>"en cours"</formula>
    </cfRule>
  </conditionalFormatting>
  <conditionalFormatting sqref="F27">
    <cfRule type="cellIs" dxfId="319" priority="323" operator="equal">
      <formula>"complete"</formula>
    </cfRule>
    <cfRule type="cellIs" dxfId="318" priority="324" operator="equal">
      <formula>"en cours"</formula>
    </cfRule>
  </conditionalFormatting>
  <conditionalFormatting sqref="F27">
    <cfRule type="cellIs" dxfId="317" priority="321" operator="equal">
      <formula>"complete"</formula>
    </cfRule>
    <cfRule type="cellIs" dxfId="316" priority="322" operator="equal">
      <formula>"en cours"</formula>
    </cfRule>
  </conditionalFormatting>
  <conditionalFormatting sqref="F27">
    <cfRule type="cellIs" dxfId="315" priority="319" operator="equal">
      <formula>"complete"</formula>
    </cfRule>
    <cfRule type="cellIs" dxfId="314" priority="320" operator="equal">
      <formula>"en cours"</formula>
    </cfRule>
  </conditionalFormatting>
  <conditionalFormatting sqref="F27">
    <cfRule type="cellIs" dxfId="313" priority="317" operator="equal">
      <formula>"complete"</formula>
    </cfRule>
    <cfRule type="cellIs" dxfId="312" priority="318" operator="equal">
      <formula>"en cours"</formula>
    </cfRule>
  </conditionalFormatting>
  <conditionalFormatting sqref="F27">
    <cfRule type="cellIs" dxfId="311" priority="313" operator="equal">
      <formula>"complete"</formula>
    </cfRule>
    <cfRule type="cellIs" dxfId="310" priority="314" operator="equal">
      <formula>"en cours"</formula>
    </cfRule>
  </conditionalFormatting>
  <conditionalFormatting sqref="F27">
    <cfRule type="cellIs" dxfId="309" priority="311" operator="equal">
      <formula>"complete"</formula>
    </cfRule>
    <cfRule type="cellIs" dxfId="308" priority="312" operator="equal">
      <formula>"en cours"</formula>
    </cfRule>
  </conditionalFormatting>
  <conditionalFormatting sqref="F27">
    <cfRule type="cellIs" dxfId="307" priority="309" operator="equal">
      <formula>"complete"</formula>
    </cfRule>
    <cfRule type="cellIs" dxfId="306" priority="310" operator="equal">
      <formula>"en cours"</formula>
    </cfRule>
  </conditionalFormatting>
  <conditionalFormatting sqref="F27">
    <cfRule type="cellIs" dxfId="305" priority="307" operator="equal">
      <formula>"complete"</formula>
    </cfRule>
    <cfRule type="cellIs" dxfId="304" priority="308" operator="equal">
      <formula>"en cours"</formula>
    </cfRule>
  </conditionalFormatting>
  <conditionalFormatting sqref="F27">
    <cfRule type="cellIs" dxfId="303" priority="305" operator="equal">
      <formula>"complete"</formula>
    </cfRule>
    <cfRule type="cellIs" dxfId="302" priority="306" operator="equal">
      <formula>"en cours"</formula>
    </cfRule>
  </conditionalFormatting>
  <conditionalFormatting sqref="F27">
    <cfRule type="cellIs" dxfId="301" priority="303" operator="equal">
      <formula>"complete"</formula>
    </cfRule>
    <cfRule type="cellIs" dxfId="300" priority="304" operator="equal">
      <formula>"en cours"</formula>
    </cfRule>
  </conditionalFormatting>
  <conditionalFormatting sqref="F27">
    <cfRule type="cellIs" dxfId="299" priority="301" operator="equal">
      <formula>"complete"</formula>
    </cfRule>
    <cfRule type="cellIs" dxfId="298" priority="302" operator="equal">
      <formula>"en cours"</formula>
    </cfRule>
  </conditionalFormatting>
  <conditionalFormatting sqref="F27">
    <cfRule type="cellIs" dxfId="297" priority="299" operator="equal">
      <formula>"complete"</formula>
    </cfRule>
    <cfRule type="cellIs" dxfId="296" priority="300" operator="equal">
      <formula>"en cours"</formula>
    </cfRule>
  </conditionalFormatting>
  <conditionalFormatting sqref="F29">
    <cfRule type="cellIs" dxfId="295" priority="207" operator="equal">
      <formula>"complete"</formula>
    </cfRule>
    <cfRule type="cellIs" dxfId="294" priority="208" operator="equal">
      <formula>"en cours"</formula>
    </cfRule>
  </conditionalFormatting>
  <conditionalFormatting sqref="F27">
    <cfRule type="cellIs" dxfId="293" priority="297" operator="equal">
      <formula>"complete"</formula>
    </cfRule>
    <cfRule type="cellIs" dxfId="292" priority="298" operator="equal">
      <formula>"en cours"</formula>
    </cfRule>
  </conditionalFormatting>
  <conditionalFormatting sqref="F27">
    <cfRule type="cellIs" dxfId="291" priority="295" operator="equal">
      <formula>"complete"</formula>
    </cfRule>
    <cfRule type="cellIs" dxfId="290" priority="296" operator="equal">
      <formula>"en cours"</formula>
    </cfRule>
  </conditionalFormatting>
  <conditionalFormatting sqref="F27">
    <cfRule type="cellIs" dxfId="289" priority="293" operator="equal">
      <formula>"complete"</formula>
    </cfRule>
    <cfRule type="cellIs" dxfId="288" priority="294" operator="equal">
      <formula>"en cours"</formula>
    </cfRule>
  </conditionalFormatting>
  <conditionalFormatting sqref="F28">
    <cfRule type="cellIs" dxfId="287" priority="291" operator="equal">
      <formula>"complete"</formula>
    </cfRule>
    <cfRule type="cellIs" dxfId="286" priority="292" operator="equal">
      <formula>"en cours"</formula>
    </cfRule>
  </conditionalFormatting>
  <conditionalFormatting sqref="F28">
    <cfRule type="cellIs" dxfId="285" priority="289" operator="equal">
      <formula>"complete"</formula>
    </cfRule>
    <cfRule type="cellIs" dxfId="284" priority="290" operator="equal">
      <formula>"en cours"</formula>
    </cfRule>
  </conditionalFormatting>
  <conditionalFormatting sqref="F28">
    <cfRule type="cellIs" dxfId="283" priority="287" operator="equal">
      <formula>"complete"</formula>
    </cfRule>
    <cfRule type="cellIs" dxfId="282" priority="288" operator="equal">
      <formula>"en cours"</formula>
    </cfRule>
  </conditionalFormatting>
  <conditionalFormatting sqref="F27">
    <cfRule type="cellIs" dxfId="281" priority="285" operator="equal">
      <formula>"complete"</formula>
    </cfRule>
    <cfRule type="cellIs" dxfId="280" priority="286" operator="equal">
      <formula>"en cours"</formula>
    </cfRule>
  </conditionalFormatting>
  <conditionalFormatting sqref="F27">
    <cfRule type="cellIs" dxfId="279" priority="283" operator="equal">
      <formula>"complete"</formula>
    </cfRule>
    <cfRule type="cellIs" dxfId="278" priority="284" operator="equal">
      <formula>"en cours"</formula>
    </cfRule>
  </conditionalFormatting>
  <conditionalFormatting sqref="F27">
    <cfRule type="cellIs" dxfId="277" priority="281" operator="equal">
      <formula>"complete"</formula>
    </cfRule>
    <cfRule type="cellIs" dxfId="276" priority="282" operator="equal">
      <formula>"en cours"</formula>
    </cfRule>
  </conditionalFormatting>
  <conditionalFormatting sqref="F28">
    <cfRule type="cellIs" dxfId="275" priority="279" operator="equal">
      <formula>"complete"</formula>
    </cfRule>
    <cfRule type="cellIs" dxfId="274" priority="280" operator="equal">
      <formula>"en cours"</formula>
    </cfRule>
  </conditionalFormatting>
  <conditionalFormatting sqref="F28">
    <cfRule type="cellIs" dxfId="273" priority="277" operator="equal">
      <formula>"complete"</formula>
    </cfRule>
    <cfRule type="cellIs" dxfId="272" priority="278" operator="equal">
      <formula>"en cours"</formula>
    </cfRule>
  </conditionalFormatting>
  <conditionalFormatting sqref="F28">
    <cfRule type="cellIs" dxfId="271" priority="275" operator="equal">
      <formula>"complete"</formula>
    </cfRule>
    <cfRule type="cellIs" dxfId="270" priority="276" operator="equal">
      <formula>"en cours"</formula>
    </cfRule>
  </conditionalFormatting>
  <conditionalFormatting sqref="F26">
    <cfRule type="cellIs" dxfId="269" priority="273" operator="equal">
      <formula>"complete"</formula>
    </cfRule>
    <cfRule type="cellIs" dxfId="268" priority="274" operator="equal">
      <formula>"en cours"</formula>
    </cfRule>
  </conditionalFormatting>
  <conditionalFormatting sqref="F26">
    <cfRule type="cellIs" dxfId="267" priority="271" operator="equal">
      <formula>"complete"</formula>
    </cfRule>
    <cfRule type="cellIs" dxfId="266" priority="272" operator="equal">
      <formula>"en cours"</formula>
    </cfRule>
  </conditionalFormatting>
  <conditionalFormatting sqref="F26">
    <cfRule type="cellIs" dxfId="265" priority="269" operator="equal">
      <formula>"complete"</formula>
    </cfRule>
    <cfRule type="cellIs" dxfId="264" priority="270" operator="equal">
      <formula>"en cours"</formula>
    </cfRule>
  </conditionalFormatting>
  <conditionalFormatting sqref="F26">
    <cfRule type="cellIs" dxfId="263" priority="267" operator="equal">
      <formula>"complete"</formula>
    </cfRule>
    <cfRule type="cellIs" dxfId="262" priority="268" operator="equal">
      <formula>"en cours"</formula>
    </cfRule>
  </conditionalFormatting>
  <conditionalFormatting sqref="F26">
    <cfRule type="cellIs" dxfId="261" priority="265" operator="equal">
      <formula>"complete"</formula>
    </cfRule>
    <cfRule type="cellIs" dxfId="260" priority="266" operator="equal">
      <formula>"en cours"</formula>
    </cfRule>
  </conditionalFormatting>
  <conditionalFormatting sqref="F26">
    <cfRule type="cellIs" dxfId="259" priority="263" operator="equal">
      <formula>"complete"</formula>
    </cfRule>
    <cfRule type="cellIs" dxfId="258" priority="264" operator="equal">
      <formula>"en cours"</formula>
    </cfRule>
  </conditionalFormatting>
  <conditionalFormatting sqref="F26">
    <cfRule type="cellIs" dxfId="257" priority="261" operator="equal">
      <formula>"complete"</formula>
    </cfRule>
    <cfRule type="cellIs" dxfId="256" priority="262" operator="equal">
      <formula>"en cours"</formula>
    </cfRule>
  </conditionalFormatting>
  <conditionalFormatting sqref="F26">
    <cfRule type="cellIs" dxfId="255" priority="259" operator="equal">
      <formula>"complete"</formula>
    </cfRule>
    <cfRule type="cellIs" dxfId="254" priority="260" operator="equal">
      <formula>"en cours"</formula>
    </cfRule>
  </conditionalFormatting>
  <conditionalFormatting sqref="F26">
    <cfRule type="cellIs" dxfId="253" priority="255" operator="equal">
      <formula>"complete"</formula>
    </cfRule>
    <cfRule type="cellIs" dxfId="252" priority="256" operator="equal">
      <formula>"en cours"</formula>
    </cfRule>
  </conditionalFormatting>
  <conditionalFormatting sqref="F26">
    <cfRule type="cellIs" dxfId="251" priority="253" operator="equal">
      <formula>"complete"</formula>
    </cfRule>
    <cfRule type="cellIs" dxfId="250" priority="254" operator="equal">
      <formula>"en cours"</formula>
    </cfRule>
  </conditionalFormatting>
  <conditionalFormatting sqref="F26">
    <cfRule type="cellIs" dxfId="249" priority="251" operator="equal">
      <formula>"complete"</formula>
    </cfRule>
    <cfRule type="cellIs" dxfId="248" priority="252" operator="equal">
      <formula>"en cours"</formula>
    </cfRule>
  </conditionalFormatting>
  <conditionalFormatting sqref="F26">
    <cfRule type="cellIs" dxfId="247" priority="249" operator="equal">
      <formula>"complete"</formula>
    </cfRule>
    <cfRule type="cellIs" dxfId="246" priority="250" operator="equal">
      <formula>"en cours"</formula>
    </cfRule>
  </conditionalFormatting>
  <conditionalFormatting sqref="F28">
    <cfRule type="cellIs" dxfId="245" priority="247" operator="equal">
      <formula>"complete"</formula>
    </cfRule>
    <cfRule type="cellIs" dxfId="244" priority="248" operator="equal">
      <formula>"en cours"</formula>
    </cfRule>
  </conditionalFormatting>
  <conditionalFormatting sqref="F28">
    <cfRule type="cellIs" dxfId="243" priority="245" operator="equal">
      <formula>"complete"</formula>
    </cfRule>
    <cfRule type="cellIs" dxfId="242" priority="246" operator="equal">
      <formula>"en cours"</formula>
    </cfRule>
  </conditionalFormatting>
  <conditionalFormatting sqref="F28">
    <cfRule type="cellIs" dxfId="241" priority="243" operator="equal">
      <formula>"complete"</formula>
    </cfRule>
    <cfRule type="cellIs" dxfId="240" priority="244" operator="equal">
      <formula>"en cours"</formula>
    </cfRule>
  </conditionalFormatting>
  <conditionalFormatting sqref="F28">
    <cfRule type="cellIs" dxfId="239" priority="241" operator="equal">
      <formula>"complete"</formula>
    </cfRule>
    <cfRule type="cellIs" dxfId="238" priority="242" operator="equal">
      <formula>"en cours"</formula>
    </cfRule>
  </conditionalFormatting>
  <conditionalFormatting sqref="F28">
    <cfRule type="cellIs" dxfId="237" priority="239" operator="equal">
      <formula>"complete"</formula>
    </cfRule>
    <cfRule type="cellIs" dxfId="236" priority="240" operator="equal">
      <formula>"en cours"</formula>
    </cfRule>
  </conditionalFormatting>
  <conditionalFormatting sqref="F28">
    <cfRule type="cellIs" dxfId="235" priority="237" operator="equal">
      <formula>"complete"</formula>
    </cfRule>
    <cfRule type="cellIs" dxfId="234" priority="238" operator="equal">
      <formula>"en cours"</formula>
    </cfRule>
  </conditionalFormatting>
  <conditionalFormatting sqref="F28">
    <cfRule type="cellIs" dxfId="233" priority="235" operator="equal">
      <formula>"complete"</formula>
    </cfRule>
    <cfRule type="cellIs" dxfId="232" priority="236" operator="equal">
      <formula>"en cours"</formula>
    </cfRule>
  </conditionalFormatting>
  <conditionalFormatting sqref="F28">
    <cfRule type="cellIs" dxfId="231" priority="233" operator="equal">
      <formula>"complete"</formula>
    </cfRule>
    <cfRule type="cellIs" dxfId="230" priority="234" operator="equal">
      <formula>"en cours"</formula>
    </cfRule>
  </conditionalFormatting>
  <conditionalFormatting sqref="F28">
    <cfRule type="cellIs" dxfId="229" priority="231" operator="equal">
      <formula>"complete"</formula>
    </cfRule>
    <cfRule type="cellIs" dxfId="228" priority="232" operator="equal">
      <formula>"en cours"</formula>
    </cfRule>
  </conditionalFormatting>
  <conditionalFormatting sqref="F28">
    <cfRule type="cellIs" dxfId="227" priority="229" operator="equal">
      <formula>"complete"</formula>
    </cfRule>
    <cfRule type="cellIs" dxfId="226" priority="230" operator="equal">
      <formula>"en cours"</formula>
    </cfRule>
  </conditionalFormatting>
  <conditionalFormatting sqref="F28">
    <cfRule type="cellIs" dxfId="225" priority="227" operator="equal">
      <formula>"complete"</formula>
    </cfRule>
    <cfRule type="cellIs" dxfId="224" priority="228" operator="equal">
      <formula>"en cours"</formula>
    </cfRule>
  </conditionalFormatting>
  <conditionalFormatting sqref="F28">
    <cfRule type="cellIs" dxfId="223" priority="225" operator="equal">
      <formula>"complete"</formula>
    </cfRule>
    <cfRule type="cellIs" dxfId="222" priority="226" operator="equal">
      <formula>"en cours"</formula>
    </cfRule>
  </conditionalFormatting>
  <conditionalFormatting sqref="F26">
    <cfRule type="cellIs" dxfId="221" priority="223" operator="equal">
      <formula>"complete"</formula>
    </cfRule>
    <cfRule type="cellIs" dxfId="220" priority="224" operator="equal">
      <formula>"en cours"</formula>
    </cfRule>
  </conditionalFormatting>
  <conditionalFormatting sqref="F26">
    <cfRule type="cellIs" dxfId="219" priority="221" operator="equal">
      <formula>"complete"</formula>
    </cfRule>
    <cfRule type="cellIs" dxfId="218" priority="222" operator="equal">
      <formula>"en cours"</formula>
    </cfRule>
  </conditionalFormatting>
  <conditionalFormatting sqref="F26">
    <cfRule type="cellIs" dxfId="217" priority="219" operator="equal">
      <formula>"complete"</formula>
    </cfRule>
    <cfRule type="cellIs" dxfId="216" priority="220" operator="equal">
      <formula>"en cours"</formula>
    </cfRule>
  </conditionalFormatting>
  <conditionalFormatting sqref="F27">
    <cfRule type="cellIs" dxfId="215" priority="217" operator="equal">
      <formula>"complete"</formula>
    </cfRule>
    <cfRule type="cellIs" dxfId="214" priority="218" operator="equal">
      <formula>"en cours"</formula>
    </cfRule>
  </conditionalFormatting>
  <conditionalFormatting sqref="F27">
    <cfRule type="cellIs" dxfId="213" priority="215" operator="equal">
      <formula>"complete"</formula>
    </cfRule>
    <cfRule type="cellIs" dxfId="212" priority="216" operator="equal">
      <formula>"en cours"</formula>
    </cfRule>
  </conditionalFormatting>
  <conditionalFormatting sqref="F27">
    <cfRule type="cellIs" dxfId="211" priority="213" operator="equal">
      <formula>"complete"</formula>
    </cfRule>
    <cfRule type="cellIs" dxfId="210" priority="214" operator="equal">
      <formula>"en cours"</formula>
    </cfRule>
  </conditionalFormatting>
  <conditionalFormatting sqref="F29">
    <cfRule type="cellIs" dxfId="209" priority="211" operator="equal">
      <formula>"complete"</formula>
    </cfRule>
    <cfRule type="cellIs" dxfId="208" priority="212" operator="equal">
      <formula>"en cours"</formula>
    </cfRule>
  </conditionalFormatting>
  <conditionalFormatting sqref="F29">
    <cfRule type="cellIs" dxfId="207" priority="209" operator="equal">
      <formula>"complete"</formula>
    </cfRule>
    <cfRule type="cellIs" dxfId="206" priority="210" operator="equal">
      <formula>"en cours"</formula>
    </cfRule>
  </conditionalFormatting>
  <conditionalFormatting sqref="F7">
    <cfRule type="cellIs" dxfId="205" priority="205" operator="equal">
      <formula>"complete"</formula>
    </cfRule>
    <cfRule type="cellIs" dxfId="204" priority="206" operator="equal">
      <formula>"en cours"</formula>
    </cfRule>
  </conditionalFormatting>
  <conditionalFormatting sqref="F7">
    <cfRule type="cellIs" dxfId="203" priority="203" operator="equal">
      <formula>"complete"</formula>
    </cfRule>
    <cfRule type="cellIs" dxfId="202" priority="204" operator="equal">
      <formula>"en cours"</formula>
    </cfRule>
  </conditionalFormatting>
  <conditionalFormatting sqref="F7">
    <cfRule type="cellIs" dxfId="201" priority="201" operator="equal">
      <formula>"complete"</formula>
    </cfRule>
    <cfRule type="cellIs" dxfId="200" priority="202" operator="equal">
      <formula>"en cours"</formula>
    </cfRule>
  </conditionalFormatting>
  <conditionalFormatting sqref="F7">
    <cfRule type="cellIs" dxfId="199" priority="199" operator="equal">
      <formula>"complete"</formula>
    </cfRule>
    <cfRule type="cellIs" dxfId="198" priority="200" operator="equal">
      <formula>"en cours"</formula>
    </cfRule>
  </conditionalFormatting>
  <conditionalFormatting sqref="F7">
    <cfRule type="cellIs" dxfId="197" priority="197" operator="equal">
      <formula>"complete"</formula>
    </cfRule>
    <cfRule type="cellIs" dxfId="196" priority="198" operator="equal">
      <formula>"en cours"</formula>
    </cfRule>
  </conditionalFormatting>
  <conditionalFormatting sqref="F7">
    <cfRule type="cellIs" dxfId="195" priority="195" operator="equal">
      <formula>"complete"</formula>
    </cfRule>
    <cfRule type="cellIs" dxfId="194" priority="196" operator="equal">
      <formula>"en cours"</formula>
    </cfRule>
  </conditionalFormatting>
  <conditionalFormatting sqref="F7">
    <cfRule type="cellIs" dxfId="193" priority="193" operator="equal">
      <formula>"complete"</formula>
    </cfRule>
    <cfRule type="cellIs" dxfId="192" priority="194" operator="equal">
      <formula>"en cours"</formula>
    </cfRule>
  </conditionalFormatting>
  <conditionalFormatting sqref="F7">
    <cfRule type="cellIs" dxfId="191" priority="191" operator="equal">
      <formula>"complete"</formula>
    </cfRule>
    <cfRule type="cellIs" dxfId="190" priority="192" operator="equal">
      <formula>"en cours"</formula>
    </cfRule>
  </conditionalFormatting>
  <conditionalFormatting sqref="F7">
    <cfRule type="cellIs" dxfId="189" priority="189" operator="equal">
      <formula>"complete"</formula>
    </cfRule>
    <cfRule type="cellIs" dxfId="188" priority="190" operator="equal">
      <formula>"en cours"</formula>
    </cfRule>
  </conditionalFormatting>
  <conditionalFormatting sqref="F7">
    <cfRule type="cellIs" dxfId="187" priority="187" operator="equal">
      <formula>"complete"</formula>
    </cfRule>
    <cfRule type="cellIs" dxfId="186" priority="188" operator="equal">
      <formula>"en cours"</formula>
    </cfRule>
  </conditionalFormatting>
  <conditionalFormatting sqref="F7">
    <cfRule type="cellIs" dxfId="185" priority="185" operator="equal">
      <formula>"complete"</formula>
    </cfRule>
    <cfRule type="cellIs" dxfId="184" priority="186" operator="equal">
      <formula>"en cours"</formula>
    </cfRule>
  </conditionalFormatting>
  <conditionalFormatting sqref="F7">
    <cfRule type="cellIs" dxfId="183" priority="183" operator="equal">
      <formula>"complete"</formula>
    </cfRule>
    <cfRule type="cellIs" dxfId="182" priority="184" operator="equal">
      <formula>"en cours"</formula>
    </cfRule>
  </conditionalFormatting>
  <conditionalFormatting sqref="F7">
    <cfRule type="cellIs" dxfId="181" priority="181" operator="equal">
      <formula>"complete"</formula>
    </cfRule>
    <cfRule type="cellIs" dxfId="180" priority="182" operator="equal">
      <formula>"en cours"</formula>
    </cfRule>
  </conditionalFormatting>
  <conditionalFormatting sqref="F7">
    <cfRule type="cellIs" dxfId="179" priority="179" operator="equal">
      <formula>"complete"</formula>
    </cfRule>
    <cfRule type="cellIs" dxfId="178" priority="180" operator="equal">
      <formula>"en cours"</formula>
    </cfRule>
  </conditionalFormatting>
  <conditionalFormatting sqref="F32">
    <cfRule type="cellIs" dxfId="177" priority="177" operator="equal">
      <formula>"complete"</formula>
    </cfRule>
    <cfRule type="cellIs" dxfId="176" priority="178" operator="equal">
      <formula>"en cours"</formula>
    </cfRule>
  </conditionalFormatting>
  <conditionalFormatting sqref="F31">
    <cfRule type="cellIs" dxfId="175" priority="173" operator="equal">
      <formula>"complete"</formula>
    </cfRule>
    <cfRule type="cellIs" dxfId="174" priority="174" operator="equal">
      <formula>"en cours"</formula>
    </cfRule>
  </conditionalFormatting>
  <conditionalFormatting sqref="F32">
    <cfRule type="cellIs" dxfId="173" priority="175" operator="equal">
      <formula>"complete"</formula>
    </cfRule>
    <cfRule type="cellIs" dxfId="172" priority="176" operator="equal">
      <formula>"en cours"</formula>
    </cfRule>
  </conditionalFormatting>
  <conditionalFormatting sqref="F31">
    <cfRule type="cellIs" dxfId="171" priority="171" operator="equal">
      <formula>"complete"</formula>
    </cfRule>
    <cfRule type="cellIs" dxfId="170" priority="172" operator="equal">
      <formula>"en cours"</formula>
    </cfRule>
  </conditionalFormatting>
  <conditionalFormatting sqref="F30">
    <cfRule type="cellIs" dxfId="169" priority="165" operator="equal">
      <formula>"complete"</formula>
    </cfRule>
    <cfRule type="cellIs" dxfId="168" priority="166" operator="equal">
      <formula>"en cours"</formula>
    </cfRule>
  </conditionalFormatting>
  <conditionalFormatting sqref="F31">
    <cfRule type="cellIs" dxfId="167" priority="169" operator="equal">
      <formula>"complete"</formula>
    </cfRule>
    <cfRule type="cellIs" dxfId="166" priority="170" operator="equal">
      <formula>"en cours"</formula>
    </cfRule>
  </conditionalFormatting>
  <conditionalFormatting sqref="F32">
    <cfRule type="cellIs" dxfId="165" priority="167" operator="equal">
      <formula>"complete"</formula>
    </cfRule>
    <cfRule type="cellIs" dxfId="164" priority="168" operator="equal">
      <formula>"en cours"</formula>
    </cfRule>
  </conditionalFormatting>
  <conditionalFormatting sqref="F31">
    <cfRule type="cellIs" dxfId="163" priority="163" operator="equal">
      <formula>"complete"</formula>
    </cfRule>
    <cfRule type="cellIs" dxfId="162" priority="164" operator="equal">
      <formula>"en cours"</formula>
    </cfRule>
  </conditionalFormatting>
  <conditionalFormatting sqref="F30">
    <cfRule type="cellIs" dxfId="161" priority="157" operator="equal">
      <formula>"complete"</formula>
    </cfRule>
    <cfRule type="cellIs" dxfId="160" priority="158" operator="equal">
      <formula>"en cours"</formula>
    </cfRule>
  </conditionalFormatting>
  <conditionalFormatting sqref="F31">
    <cfRule type="cellIs" dxfId="159" priority="161" operator="equal">
      <formula>"complete"</formula>
    </cfRule>
    <cfRule type="cellIs" dxfId="158" priority="162" operator="equal">
      <formula>"en cours"</formula>
    </cfRule>
  </conditionalFormatting>
  <conditionalFormatting sqref="F32">
    <cfRule type="cellIs" dxfId="157" priority="159" operator="equal">
      <formula>"complete"</formula>
    </cfRule>
    <cfRule type="cellIs" dxfId="156" priority="160" operator="equal">
      <formula>"en cours"</formula>
    </cfRule>
  </conditionalFormatting>
  <conditionalFormatting sqref="F32">
    <cfRule type="cellIs" dxfId="155" priority="155" operator="equal">
      <formula>"complete"</formula>
    </cfRule>
    <cfRule type="cellIs" dxfId="154" priority="156" operator="equal">
      <formula>"en cours"</formula>
    </cfRule>
  </conditionalFormatting>
  <conditionalFormatting sqref="F30">
    <cfRule type="cellIs" dxfId="153" priority="153" operator="equal">
      <formula>"complete"</formula>
    </cfRule>
    <cfRule type="cellIs" dxfId="152" priority="154" operator="equal">
      <formula>"en cours"</formula>
    </cfRule>
  </conditionalFormatting>
  <conditionalFormatting sqref="F30">
    <cfRule type="cellIs" dxfId="151" priority="151" operator="equal">
      <formula>"complete"</formula>
    </cfRule>
    <cfRule type="cellIs" dxfId="150" priority="152" operator="equal">
      <formula>"en cours"</formula>
    </cfRule>
  </conditionalFormatting>
  <conditionalFormatting sqref="F31">
    <cfRule type="cellIs" dxfId="149" priority="149" operator="equal">
      <formula>"complete"</formula>
    </cfRule>
    <cfRule type="cellIs" dxfId="148" priority="150" operator="equal">
      <formula>"en cours"</formula>
    </cfRule>
  </conditionalFormatting>
  <conditionalFormatting sqref="F31">
    <cfRule type="cellIs" dxfId="147" priority="147" operator="equal">
      <formula>"complete"</formula>
    </cfRule>
    <cfRule type="cellIs" dxfId="146" priority="148" operator="equal">
      <formula>"en cours"</formula>
    </cfRule>
  </conditionalFormatting>
  <conditionalFormatting sqref="F30">
    <cfRule type="cellIs" dxfId="145" priority="141" operator="equal">
      <formula>"complete"</formula>
    </cfRule>
    <cfRule type="cellIs" dxfId="144" priority="142" operator="equal">
      <formula>"en cours"</formula>
    </cfRule>
  </conditionalFormatting>
  <conditionalFormatting sqref="F31">
    <cfRule type="cellIs" dxfId="143" priority="145" operator="equal">
      <formula>"complete"</formula>
    </cfRule>
    <cfRule type="cellIs" dxfId="142" priority="146" operator="equal">
      <formula>"en cours"</formula>
    </cfRule>
  </conditionalFormatting>
  <conditionalFormatting sqref="F32">
    <cfRule type="cellIs" dxfId="141" priority="143" operator="equal">
      <formula>"complete"</formula>
    </cfRule>
    <cfRule type="cellIs" dxfId="140" priority="144" operator="equal">
      <formula>"en cours"</formula>
    </cfRule>
  </conditionalFormatting>
  <conditionalFormatting sqref="F32">
    <cfRule type="cellIs" dxfId="139" priority="139" operator="equal">
      <formula>"complete"</formula>
    </cfRule>
    <cfRule type="cellIs" dxfId="138" priority="140" operator="equal">
      <formula>"en cours"</formula>
    </cfRule>
  </conditionalFormatting>
  <conditionalFormatting sqref="F30">
    <cfRule type="cellIs" dxfId="137" priority="137" operator="equal">
      <formula>"complete"</formula>
    </cfRule>
    <cfRule type="cellIs" dxfId="136" priority="138" operator="equal">
      <formula>"en cours"</formula>
    </cfRule>
  </conditionalFormatting>
  <conditionalFormatting sqref="F30">
    <cfRule type="cellIs" dxfId="135" priority="135" operator="equal">
      <formula>"complete"</formula>
    </cfRule>
    <cfRule type="cellIs" dxfId="134" priority="136" operator="equal">
      <formula>"en cours"</formula>
    </cfRule>
  </conditionalFormatting>
  <conditionalFormatting sqref="F31">
    <cfRule type="cellIs" dxfId="133" priority="133" operator="equal">
      <formula>"complete"</formula>
    </cfRule>
    <cfRule type="cellIs" dxfId="132" priority="134" operator="equal">
      <formula>"en cours"</formula>
    </cfRule>
  </conditionalFormatting>
  <conditionalFormatting sqref="F32">
    <cfRule type="cellIs" dxfId="131" priority="131" operator="equal">
      <formula>"complete"</formula>
    </cfRule>
    <cfRule type="cellIs" dxfId="130" priority="132" operator="equal">
      <formula>"en cours"</formula>
    </cfRule>
  </conditionalFormatting>
  <conditionalFormatting sqref="F30">
    <cfRule type="cellIs" dxfId="129" priority="129" operator="equal">
      <formula>"complete"</formula>
    </cfRule>
    <cfRule type="cellIs" dxfId="128" priority="130" operator="equal">
      <formula>"en cours"</formula>
    </cfRule>
  </conditionalFormatting>
  <conditionalFormatting sqref="F30">
    <cfRule type="cellIs" dxfId="127" priority="127" operator="equal">
      <formula>"complete"</formula>
    </cfRule>
    <cfRule type="cellIs" dxfId="126" priority="128" operator="equal">
      <formula>"en cours"</formula>
    </cfRule>
  </conditionalFormatting>
  <conditionalFormatting sqref="F31">
    <cfRule type="cellIs" dxfId="125" priority="125" operator="equal">
      <formula>"complete"</formula>
    </cfRule>
    <cfRule type="cellIs" dxfId="124" priority="126" operator="equal">
      <formula>"en cours"</formula>
    </cfRule>
  </conditionalFormatting>
  <conditionalFormatting sqref="F31">
    <cfRule type="cellIs" dxfId="123" priority="123" operator="equal">
      <formula>"complete"</formula>
    </cfRule>
    <cfRule type="cellIs" dxfId="122" priority="124" operator="equal">
      <formula>"en cours"</formula>
    </cfRule>
  </conditionalFormatting>
  <conditionalFormatting sqref="F30">
    <cfRule type="cellIs" dxfId="121" priority="121" operator="equal">
      <formula>"complete"</formula>
    </cfRule>
    <cfRule type="cellIs" dxfId="120" priority="122" operator="equal">
      <formula>"en cours"</formula>
    </cfRule>
  </conditionalFormatting>
  <conditionalFormatting sqref="F28">
    <cfRule type="cellIs" dxfId="119" priority="119" operator="equal">
      <formula>"complete"</formula>
    </cfRule>
    <cfRule type="cellIs" dxfId="118" priority="120" operator="equal">
      <formula>"en cours"</formula>
    </cfRule>
  </conditionalFormatting>
  <conditionalFormatting sqref="F28">
    <cfRule type="cellIs" dxfId="117" priority="117" operator="equal">
      <formula>"complete"</formula>
    </cfRule>
    <cfRule type="cellIs" dxfId="116" priority="118" operator="equal">
      <formula>"en cours"</formula>
    </cfRule>
  </conditionalFormatting>
  <conditionalFormatting sqref="F28">
    <cfRule type="cellIs" dxfId="115" priority="115" operator="equal">
      <formula>"complete"</formula>
    </cfRule>
    <cfRule type="cellIs" dxfId="114" priority="116" operator="equal">
      <formula>"en cours"</formula>
    </cfRule>
  </conditionalFormatting>
  <conditionalFormatting sqref="F29">
    <cfRule type="cellIs" dxfId="113" priority="73" operator="equal">
      <formula>"complete"</formula>
    </cfRule>
    <cfRule type="cellIs" dxfId="112" priority="74" operator="equal">
      <formula>"en cours"</formula>
    </cfRule>
  </conditionalFormatting>
  <conditionalFormatting sqref="F28">
    <cfRule type="cellIs" dxfId="111" priority="113" operator="equal">
      <formula>"complete"</formula>
    </cfRule>
    <cfRule type="cellIs" dxfId="110" priority="114" operator="equal">
      <formula>"en cours"</formula>
    </cfRule>
  </conditionalFormatting>
  <conditionalFormatting sqref="F28">
    <cfRule type="cellIs" dxfId="109" priority="111" operator="equal">
      <formula>"complete"</formula>
    </cfRule>
    <cfRule type="cellIs" dxfId="108" priority="112" operator="equal">
      <formula>"en cours"</formula>
    </cfRule>
  </conditionalFormatting>
  <conditionalFormatting sqref="F28">
    <cfRule type="cellIs" dxfId="107" priority="109" operator="equal">
      <formula>"complete"</formula>
    </cfRule>
    <cfRule type="cellIs" dxfId="106" priority="110" operator="equal">
      <formula>"en cours"</formula>
    </cfRule>
  </conditionalFormatting>
  <conditionalFormatting sqref="F28">
    <cfRule type="cellIs" dxfId="105" priority="107" operator="equal">
      <formula>"complete"</formula>
    </cfRule>
    <cfRule type="cellIs" dxfId="104" priority="108" operator="equal">
      <formula>"en cours"</formula>
    </cfRule>
  </conditionalFormatting>
  <conditionalFormatting sqref="F28">
    <cfRule type="cellIs" dxfId="103" priority="105" operator="equal">
      <formula>"complete"</formula>
    </cfRule>
    <cfRule type="cellIs" dxfId="102" priority="106" operator="equal">
      <formula>"en cours"</formula>
    </cfRule>
  </conditionalFormatting>
  <conditionalFormatting sqref="F28">
    <cfRule type="cellIs" dxfId="101" priority="103" operator="equal">
      <formula>"complete"</formula>
    </cfRule>
    <cfRule type="cellIs" dxfId="100" priority="104" operator="equal">
      <formula>"en cours"</formula>
    </cfRule>
  </conditionalFormatting>
  <conditionalFormatting sqref="F28">
    <cfRule type="cellIs" dxfId="99" priority="101" operator="equal">
      <formula>"complete"</formula>
    </cfRule>
    <cfRule type="cellIs" dxfId="98" priority="102" operator="equal">
      <formula>"en cours"</formula>
    </cfRule>
  </conditionalFormatting>
  <conditionalFormatting sqref="F28">
    <cfRule type="cellIs" dxfId="97" priority="99" operator="equal">
      <formula>"complete"</formula>
    </cfRule>
    <cfRule type="cellIs" dxfId="96" priority="100" operator="equal">
      <formula>"en cours"</formula>
    </cfRule>
  </conditionalFormatting>
  <conditionalFormatting sqref="F28">
    <cfRule type="cellIs" dxfId="95" priority="97" operator="equal">
      <formula>"complete"</formula>
    </cfRule>
    <cfRule type="cellIs" dxfId="94" priority="98" operator="equal">
      <formula>"en cours"</formula>
    </cfRule>
  </conditionalFormatting>
  <conditionalFormatting sqref="F28">
    <cfRule type="cellIs" dxfId="93" priority="95" operator="equal">
      <formula>"complete"</formula>
    </cfRule>
    <cfRule type="cellIs" dxfId="92" priority="96" operator="equal">
      <formula>"en cours"</formula>
    </cfRule>
  </conditionalFormatting>
  <conditionalFormatting sqref="F28">
    <cfRule type="cellIs" dxfId="91" priority="93" operator="equal">
      <formula>"complete"</formula>
    </cfRule>
    <cfRule type="cellIs" dxfId="90" priority="94" operator="equal">
      <formula>"en cours"</formula>
    </cfRule>
  </conditionalFormatting>
  <conditionalFormatting sqref="F28">
    <cfRule type="cellIs" dxfId="89" priority="91" operator="equal">
      <formula>"complete"</formula>
    </cfRule>
    <cfRule type="cellIs" dxfId="88" priority="92" operator="equal">
      <formula>"en cours"</formula>
    </cfRule>
  </conditionalFormatting>
  <conditionalFormatting sqref="F28">
    <cfRule type="cellIs" dxfId="87" priority="89" operator="equal">
      <formula>"complete"</formula>
    </cfRule>
    <cfRule type="cellIs" dxfId="86" priority="90" operator="equal">
      <formula>"en cours"</formula>
    </cfRule>
  </conditionalFormatting>
  <conditionalFormatting sqref="F28">
    <cfRule type="cellIs" dxfId="85" priority="87" operator="equal">
      <formula>"complete"</formula>
    </cfRule>
    <cfRule type="cellIs" dxfId="84" priority="88" operator="equal">
      <formula>"en cours"</formula>
    </cfRule>
  </conditionalFormatting>
  <conditionalFormatting sqref="F28">
    <cfRule type="cellIs" dxfId="83" priority="85" operator="equal">
      <formula>"complete"</formula>
    </cfRule>
    <cfRule type="cellIs" dxfId="82" priority="86" operator="equal">
      <formula>"en cours"</formula>
    </cfRule>
  </conditionalFormatting>
  <conditionalFormatting sqref="F28">
    <cfRule type="cellIs" dxfId="81" priority="83" operator="equal">
      <formula>"complete"</formula>
    </cfRule>
    <cfRule type="cellIs" dxfId="80" priority="84" operator="equal">
      <formula>"en cours"</formula>
    </cfRule>
  </conditionalFormatting>
  <conditionalFormatting sqref="F28">
    <cfRule type="cellIs" dxfId="79" priority="81" operator="equal">
      <formula>"complete"</formula>
    </cfRule>
    <cfRule type="cellIs" dxfId="78" priority="82" operator="equal">
      <formula>"en cours"</formula>
    </cfRule>
  </conditionalFormatting>
  <conditionalFormatting sqref="F28">
    <cfRule type="cellIs" dxfId="77" priority="79" operator="equal">
      <formula>"complete"</formula>
    </cfRule>
    <cfRule type="cellIs" dxfId="76" priority="80" operator="equal">
      <formula>"en cours"</formula>
    </cfRule>
  </conditionalFormatting>
  <conditionalFormatting sqref="F29">
    <cfRule type="cellIs" dxfId="75" priority="77" operator="equal">
      <formula>"complete"</formula>
    </cfRule>
    <cfRule type="cellIs" dxfId="74" priority="78" operator="equal">
      <formula>"en cours"</formula>
    </cfRule>
  </conditionalFormatting>
  <conditionalFormatting sqref="F29">
    <cfRule type="cellIs" dxfId="73" priority="75" operator="equal">
      <formula>"complete"</formula>
    </cfRule>
    <cfRule type="cellIs" dxfId="72" priority="76" operator="equal">
      <formula>"en cours"</formula>
    </cfRule>
  </conditionalFormatting>
  <conditionalFormatting sqref="F31">
    <cfRule type="cellIs" dxfId="71" priority="71" operator="equal">
      <formula>"complete"</formula>
    </cfRule>
    <cfRule type="cellIs" dxfId="70" priority="72" operator="equal">
      <formula>"en cours"</formula>
    </cfRule>
  </conditionalFormatting>
  <conditionalFormatting sqref="F30">
    <cfRule type="cellIs" dxfId="69" priority="65" operator="equal">
      <formula>"complete"</formula>
    </cfRule>
    <cfRule type="cellIs" dxfId="68" priority="66" operator="equal">
      <formula>"en cours"</formula>
    </cfRule>
  </conditionalFormatting>
  <conditionalFormatting sqref="F31">
    <cfRule type="cellIs" dxfId="67" priority="69" operator="equal">
      <formula>"complete"</formula>
    </cfRule>
    <cfRule type="cellIs" dxfId="66" priority="70" operator="equal">
      <formula>"en cours"</formula>
    </cfRule>
  </conditionalFormatting>
  <conditionalFormatting sqref="F32">
    <cfRule type="cellIs" dxfId="65" priority="67" operator="equal">
      <formula>"complete"</formula>
    </cfRule>
    <cfRule type="cellIs" dxfId="64" priority="68" operator="equal">
      <formula>"en cours"</formula>
    </cfRule>
  </conditionalFormatting>
  <conditionalFormatting sqref="F32">
    <cfRule type="cellIs" dxfId="63" priority="63" operator="equal">
      <formula>"complete"</formula>
    </cfRule>
    <cfRule type="cellIs" dxfId="62" priority="64" operator="equal">
      <formula>"en cours"</formula>
    </cfRule>
  </conditionalFormatting>
  <conditionalFormatting sqref="F30">
    <cfRule type="cellIs" dxfId="61" priority="61" operator="equal">
      <formula>"complete"</formula>
    </cfRule>
    <cfRule type="cellIs" dxfId="60" priority="62" operator="equal">
      <formula>"en cours"</formula>
    </cfRule>
  </conditionalFormatting>
  <conditionalFormatting sqref="F29">
    <cfRule type="cellIs" dxfId="59" priority="55" operator="equal">
      <formula>"complete"</formula>
    </cfRule>
    <cfRule type="cellIs" dxfId="58" priority="56" operator="equal">
      <formula>"en cours"</formula>
    </cfRule>
  </conditionalFormatting>
  <conditionalFormatting sqref="F30">
    <cfRule type="cellIs" dxfId="57" priority="59" operator="equal">
      <formula>"complete"</formula>
    </cfRule>
    <cfRule type="cellIs" dxfId="56" priority="60" operator="equal">
      <formula>"en cours"</formula>
    </cfRule>
  </conditionalFormatting>
  <conditionalFormatting sqref="F31">
    <cfRule type="cellIs" dxfId="55" priority="57" operator="equal">
      <formula>"complete"</formula>
    </cfRule>
    <cfRule type="cellIs" dxfId="54" priority="58" operator="equal">
      <formula>"en cours"</formula>
    </cfRule>
  </conditionalFormatting>
  <conditionalFormatting sqref="F32">
    <cfRule type="cellIs" dxfId="53" priority="53" operator="equal">
      <formula>"complete"</formula>
    </cfRule>
    <cfRule type="cellIs" dxfId="52" priority="54" operator="equal">
      <formula>"en cours"</formula>
    </cfRule>
  </conditionalFormatting>
  <conditionalFormatting sqref="F30">
    <cfRule type="cellIs" dxfId="51" priority="51" operator="equal">
      <formula>"complete"</formula>
    </cfRule>
    <cfRule type="cellIs" dxfId="50" priority="52" operator="equal">
      <formula>"en cours"</formula>
    </cfRule>
  </conditionalFormatting>
  <conditionalFormatting sqref="F29">
    <cfRule type="cellIs" dxfId="49" priority="45" operator="equal">
      <formula>"complete"</formula>
    </cfRule>
    <cfRule type="cellIs" dxfId="48" priority="46" operator="equal">
      <formula>"en cours"</formula>
    </cfRule>
  </conditionalFormatting>
  <conditionalFormatting sqref="F30">
    <cfRule type="cellIs" dxfId="47" priority="49" operator="equal">
      <formula>"complete"</formula>
    </cfRule>
    <cfRule type="cellIs" dxfId="46" priority="50" operator="equal">
      <formula>"en cours"</formula>
    </cfRule>
  </conditionalFormatting>
  <conditionalFormatting sqref="F31">
    <cfRule type="cellIs" dxfId="45" priority="47" operator="equal">
      <formula>"complete"</formula>
    </cfRule>
    <cfRule type="cellIs" dxfId="44" priority="48" operator="equal">
      <formula>"en cours"</formula>
    </cfRule>
  </conditionalFormatting>
  <conditionalFormatting sqref="F31">
    <cfRule type="cellIs" dxfId="43" priority="43" operator="equal">
      <formula>"complete"</formula>
    </cfRule>
    <cfRule type="cellIs" dxfId="42" priority="44" operator="equal">
      <formula>"en cours"</formula>
    </cfRule>
  </conditionalFormatting>
  <conditionalFormatting sqref="F29">
    <cfRule type="cellIs" dxfId="41" priority="41" operator="equal">
      <formula>"complete"</formula>
    </cfRule>
    <cfRule type="cellIs" dxfId="40" priority="42" operator="equal">
      <formula>"en cours"</formula>
    </cfRule>
  </conditionalFormatting>
  <conditionalFormatting sqref="F29">
    <cfRule type="cellIs" dxfId="39" priority="39" operator="equal">
      <formula>"complete"</formula>
    </cfRule>
    <cfRule type="cellIs" dxfId="38" priority="40" operator="equal">
      <formula>"en cours"</formula>
    </cfRule>
  </conditionalFormatting>
  <conditionalFormatting sqref="F30">
    <cfRule type="cellIs" dxfId="37" priority="37" operator="equal">
      <formula>"complete"</formula>
    </cfRule>
    <cfRule type="cellIs" dxfId="36" priority="38" operator="equal">
      <formula>"en cours"</formula>
    </cfRule>
  </conditionalFormatting>
  <conditionalFormatting sqref="F32">
    <cfRule type="cellIs" dxfId="35" priority="35" operator="equal">
      <formula>"complete"</formula>
    </cfRule>
    <cfRule type="cellIs" dxfId="34" priority="36" operator="equal">
      <formula>"en cours"</formula>
    </cfRule>
  </conditionalFormatting>
  <conditionalFormatting sqref="F30">
    <cfRule type="cellIs" dxfId="33" priority="33" operator="equal">
      <formula>"complete"</formula>
    </cfRule>
    <cfRule type="cellIs" dxfId="32" priority="34" operator="equal">
      <formula>"en cours"</formula>
    </cfRule>
  </conditionalFormatting>
  <conditionalFormatting sqref="F29">
    <cfRule type="cellIs" dxfId="31" priority="27" operator="equal">
      <formula>"complete"</formula>
    </cfRule>
    <cfRule type="cellIs" dxfId="30" priority="28" operator="equal">
      <formula>"en cours"</formula>
    </cfRule>
  </conditionalFormatting>
  <conditionalFormatting sqref="F30">
    <cfRule type="cellIs" dxfId="29" priority="31" operator="equal">
      <formula>"complete"</formula>
    </cfRule>
    <cfRule type="cellIs" dxfId="28" priority="32" operator="equal">
      <formula>"en cours"</formula>
    </cfRule>
  </conditionalFormatting>
  <conditionalFormatting sqref="F31">
    <cfRule type="cellIs" dxfId="27" priority="29" operator="equal">
      <formula>"complete"</formula>
    </cfRule>
    <cfRule type="cellIs" dxfId="26" priority="30" operator="equal">
      <formula>"en cours"</formula>
    </cfRule>
  </conditionalFormatting>
  <conditionalFormatting sqref="F31">
    <cfRule type="cellIs" dxfId="25" priority="25" operator="equal">
      <formula>"complete"</formula>
    </cfRule>
    <cfRule type="cellIs" dxfId="24" priority="26" operator="equal">
      <formula>"en cours"</formula>
    </cfRule>
  </conditionalFormatting>
  <conditionalFormatting sqref="F29">
    <cfRule type="cellIs" dxfId="23" priority="23" operator="equal">
      <formula>"complete"</formula>
    </cfRule>
    <cfRule type="cellIs" dxfId="22" priority="24" operator="equal">
      <formula>"en cours"</formula>
    </cfRule>
  </conditionalFormatting>
  <conditionalFormatting sqref="F29">
    <cfRule type="cellIs" dxfId="21" priority="21" operator="equal">
      <formula>"complete"</formula>
    </cfRule>
    <cfRule type="cellIs" dxfId="20" priority="22" operator="equal">
      <formula>"en cours"</formula>
    </cfRule>
  </conditionalFormatting>
  <conditionalFormatting sqref="F30">
    <cfRule type="cellIs" dxfId="19" priority="19" operator="equal">
      <formula>"complete"</formula>
    </cfRule>
    <cfRule type="cellIs" dxfId="18" priority="20" operator="equal">
      <formula>"en cours"</formula>
    </cfRule>
  </conditionalFormatting>
  <conditionalFormatting sqref="F31">
    <cfRule type="cellIs" dxfId="17" priority="17" operator="equal">
      <formula>"complete"</formula>
    </cfRule>
    <cfRule type="cellIs" dxfId="16" priority="18" operator="equal">
      <formula>"en cours"</formula>
    </cfRule>
  </conditionalFormatting>
  <conditionalFormatting sqref="F29">
    <cfRule type="cellIs" dxfId="15" priority="15" operator="equal">
      <formula>"complete"</formula>
    </cfRule>
    <cfRule type="cellIs" dxfId="14" priority="16" operator="equal">
      <formula>"en cours"</formula>
    </cfRule>
  </conditionalFormatting>
  <conditionalFormatting sqref="F29">
    <cfRule type="cellIs" dxfId="13" priority="13" operator="equal">
      <formula>"complete"</formula>
    </cfRule>
    <cfRule type="cellIs" dxfId="12" priority="14" operator="equal">
      <formula>"en cours"</formula>
    </cfRule>
  </conditionalFormatting>
  <conditionalFormatting sqref="F30">
    <cfRule type="cellIs" dxfId="11" priority="11" operator="equal">
      <formula>"complete"</formula>
    </cfRule>
    <cfRule type="cellIs" dxfId="10" priority="12" operator="equal">
      <formula>"en cours"</formula>
    </cfRule>
  </conditionalFormatting>
  <conditionalFormatting sqref="F30">
    <cfRule type="cellIs" dxfId="9" priority="9" operator="equal">
      <formula>"complete"</formula>
    </cfRule>
    <cfRule type="cellIs" dxfId="8" priority="10" operator="equal">
      <formula>"en cours"</formula>
    </cfRule>
  </conditionalFormatting>
  <conditionalFormatting sqref="F29">
    <cfRule type="cellIs" dxfId="7" priority="7" operator="equal">
      <formula>"complete"</formula>
    </cfRule>
    <cfRule type="cellIs" dxfId="6" priority="8" operator="equal">
      <formula>"en cours"</formula>
    </cfRule>
  </conditionalFormatting>
  <conditionalFormatting sqref="F28">
    <cfRule type="cellIs" dxfId="5" priority="1" operator="equal">
      <formula>"complete"</formula>
    </cfRule>
    <cfRule type="cellIs" dxfId="4" priority="2" operator="equal">
      <formula>"en cours"</formula>
    </cfRule>
  </conditionalFormatting>
  <conditionalFormatting sqref="F28">
    <cfRule type="cellIs" dxfId="3" priority="5" operator="equal">
      <formula>"complete"</formula>
    </cfRule>
    <cfRule type="cellIs" dxfId="2" priority="6" operator="equal">
      <formula>"en cours"</formula>
    </cfRule>
  </conditionalFormatting>
  <conditionalFormatting sqref="F28">
    <cfRule type="cellIs" dxfId="1" priority="3" operator="equal">
      <formula>"complete"</formula>
    </cfRule>
    <cfRule type="cellIs" dxfId="0" priority="4" operator="equal">
      <formula>"en cours"</formula>
    </cfRule>
  </conditionalFormatting>
  <dataValidations count="1">
    <dataValidation allowBlank="1" showInputMessage="1" showErrorMessage="1" promptTitle="Personnel Orezone" prompt="Sélectionner le nom de l'employé" sqref="B26:B28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[1]Feuil2!#REF!</xm:f>
          </x14:formula1>
          <xm:sqref>F6:F39</xm:sqref>
        </x14:dataValidation>
        <x14:dataValidation type="list" allowBlank="1" showInputMessage="1" showErrorMessage="1">
          <x14:formula1>
            <xm:f>[1]Feuil2!#REF!</xm:f>
          </x14:formula1>
          <xm:sqref>A25:A39</xm:sqref>
        </x14:dataValidation>
        <x14:dataValidation type="list" allowBlank="1" showInputMessage="1" showErrorMessage="1">
          <x14:formula1>
            <xm:f>Feuil2!$A$1:$A$3</xm:f>
          </x14:formula1>
          <xm:sqref>G6:G39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tabSelected="1" workbookViewId="0">
      <selection activeCell="D5" sqref="D5"/>
    </sheetView>
  </sheetViews>
  <sheetFormatPr baseColWidth="10" defaultRowHeight="15"/>
  <sheetData>
    <row r="1" spans="1:1">
      <c r="A1" t="s">
        <v>48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de travail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Quentin</cp:lastModifiedBy>
  <dcterms:created xsi:type="dcterms:W3CDTF">2016-03-08T09:51:10Z</dcterms:created>
  <dcterms:modified xsi:type="dcterms:W3CDTF">2016-03-09T12:34:41Z</dcterms:modified>
</cp:coreProperties>
</file>